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onservation-my.sharepoint.com/personal/poliveira_conservation_org/Documents/Desktop/EN to PT translations/"/>
    </mc:Choice>
  </mc:AlternateContent>
  <xr:revisionPtr revIDLastSave="461" documentId="13_ncr:1_{00866140-47B8-4763-A015-FAACD8A83CA6}" xr6:coauthVersionLast="47" xr6:coauthVersionMax="47" xr10:uidLastSave="{CB6EAF2F-DDCB-4FC3-B9F5-116B460BD07B}"/>
  <bookViews>
    <workbookView xWindow="28680" yWindow="-120" windowWidth="29040" windowHeight="15720" activeTab="1" xr2:uid="{00000000-000D-0000-FFFF-FFFF00000000}"/>
  </bookViews>
  <sheets>
    <sheet name="Instruções" sheetId="5" r:id="rId1"/>
    <sheet name="Detalhes do Orçamento" sheetId="1" r:id="rId2"/>
    <sheet name="Sheet2" sheetId="7" state="hidden" r:id="rId3"/>
    <sheet name="Plano de Aquisições" sheetId="4" r:id="rId4"/>
    <sheet name="Sheet1" sheetId="6" state="hidden" r:id="rId5"/>
    <sheet name="Resumo do Orçamento" sheetId="3" r:id="rId6"/>
  </sheets>
  <definedNames>
    <definedName name="Conduct_a_price_analysis___Less_than_US_10_000">Sheet1!$A$3:$A$5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4" l="1"/>
  <c r="R250" i="1" l="1"/>
  <c r="A85" i="4"/>
  <c r="B85" i="4"/>
  <c r="C85" i="4"/>
  <c r="D85" i="4"/>
  <c r="E85" i="4"/>
  <c r="A78" i="4"/>
  <c r="B78" i="4"/>
  <c r="C78" i="4"/>
  <c r="D78" i="4"/>
  <c r="E78" i="4"/>
  <c r="A79" i="4"/>
  <c r="B79" i="4"/>
  <c r="C79" i="4"/>
  <c r="D79" i="4"/>
  <c r="E79" i="4"/>
  <c r="A71" i="4"/>
  <c r="B71" i="4"/>
  <c r="C71" i="4"/>
  <c r="D71" i="4"/>
  <c r="E71" i="4"/>
  <c r="A72" i="4"/>
  <c r="B72" i="4"/>
  <c r="C72" i="4"/>
  <c r="D72" i="4"/>
  <c r="E72" i="4"/>
  <c r="A73" i="4"/>
  <c r="B73" i="4"/>
  <c r="C73" i="4"/>
  <c r="D73" i="4"/>
  <c r="E73" i="4"/>
  <c r="A74" i="4"/>
  <c r="B74" i="4"/>
  <c r="C74" i="4"/>
  <c r="D74" i="4"/>
  <c r="E74" i="4"/>
  <c r="A75" i="4"/>
  <c r="B75" i="4"/>
  <c r="C75" i="4"/>
  <c r="D75" i="4"/>
  <c r="E75" i="4"/>
  <c r="A76" i="4"/>
  <c r="B76" i="4"/>
  <c r="C76" i="4"/>
  <c r="D76" i="4"/>
  <c r="E76" i="4"/>
  <c r="A77" i="4"/>
  <c r="B77" i="4"/>
  <c r="C77" i="4"/>
  <c r="D77" i="4"/>
  <c r="E77" i="4"/>
  <c r="A34" i="4"/>
  <c r="B34" i="4"/>
  <c r="C34" i="4"/>
  <c r="D34" i="4"/>
  <c r="A35" i="4"/>
  <c r="B35" i="4"/>
  <c r="C35" i="4"/>
  <c r="D35" i="4"/>
  <c r="A36" i="4"/>
  <c r="B36" i="4"/>
  <c r="C36" i="4"/>
  <c r="D36" i="4"/>
  <c r="A37" i="4"/>
  <c r="B37" i="4"/>
  <c r="C37" i="4"/>
  <c r="D37" i="4"/>
  <c r="A38" i="4"/>
  <c r="B38" i="4"/>
  <c r="C38" i="4"/>
  <c r="D38" i="4"/>
  <c r="A39" i="4"/>
  <c r="B39" i="4"/>
  <c r="C39" i="4"/>
  <c r="D39" i="4"/>
  <c r="A40" i="4"/>
  <c r="B40" i="4"/>
  <c r="C40" i="4"/>
  <c r="D40" i="4"/>
  <c r="A41" i="4"/>
  <c r="B41" i="4"/>
  <c r="C41" i="4"/>
  <c r="D41" i="4"/>
  <c r="A42" i="4"/>
  <c r="B42" i="4"/>
  <c r="C42" i="4"/>
  <c r="D42" i="4"/>
  <c r="A43" i="4"/>
  <c r="B43" i="4"/>
  <c r="C43" i="4"/>
  <c r="D43" i="4"/>
  <c r="A44" i="4"/>
  <c r="B44" i="4"/>
  <c r="C44" i="4"/>
  <c r="D44" i="4"/>
  <c r="A45" i="4"/>
  <c r="B45" i="4"/>
  <c r="C45" i="4"/>
  <c r="D45" i="4"/>
  <c r="F141" i="1"/>
  <c r="R249" i="1"/>
  <c r="H234" i="1"/>
  <c r="R234" i="1" s="1"/>
  <c r="J234" i="1"/>
  <c r="L234" i="1"/>
  <c r="N234" i="1"/>
  <c r="P234" i="1"/>
  <c r="Q234" i="1"/>
  <c r="H235" i="1"/>
  <c r="J235" i="1"/>
  <c r="L235" i="1"/>
  <c r="N235" i="1"/>
  <c r="P235" i="1"/>
  <c r="Q235" i="1"/>
  <c r="H236" i="1"/>
  <c r="J236" i="1"/>
  <c r="L236" i="1"/>
  <c r="N236" i="1"/>
  <c r="P236" i="1"/>
  <c r="Q236" i="1"/>
  <c r="H177" i="1"/>
  <c r="R177" i="1" s="1"/>
  <c r="J177" i="1"/>
  <c r="L177" i="1"/>
  <c r="N177" i="1"/>
  <c r="P177" i="1"/>
  <c r="Q177" i="1"/>
  <c r="H178" i="1"/>
  <c r="J178" i="1"/>
  <c r="L178" i="1"/>
  <c r="N178" i="1"/>
  <c r="P178" i="1"/>
  <c r="Q178" i="1"/>
  <c r="H179" i="1"/>
  <c r="J179" i="1"/>
  <c r="L179" i="1"/>
  <c r="N179" i="1"/>
  <c r="P179" i="1"/>
  <c r="Q179" i="1"/>
  <c r="H180" i="1"/>
  <c r="J180" i="1"/>
  <c r="L180" i="1"/>
  <c r="N180" i="1"/>
  <c r="P180" i="1"/>
  <c r="Q180" i="1"/>
  <c r="R180" i="1"/>
  <c r="H181" i="1"/>
  <c r="J181" i="1"/>
  <c r="L181" i="1"/>
  <c r="N181" i="1"/>
  <c r="P181" i="1"/>
  <c r="Q181" i="1"/>
  <c r="H182" i="1"/>
  <c r="J182" i="1"/>
  <c r="L182" i="1"/>
  <c r="N182" i="1"/>
  <c r="P182" i="1"/>
  <c r="Q182" i="1"/>
  <c r="H183" i="1"/>
  <c r="J183" i="1"/>
  <c r="L183" i="1"/>
  <c r="N183" i="1"/>
  <c r="P183" i="1"/>
  <c r="Q183" i="1"/>
  <c r="R183" i="1"/>
  <c r="H184" i="1"/>
  <c r="R184" i="1" s="1"/>
  <c r="J184" i="1"/>
  <c r="L184" i="1"/>
  <c r="N184" i="1"/>
  <c r="P184" i="1"/>
  <c r="Q184" i="1"/>
  <c r="H185" i="1"/>
  <c r="J185" i="1"/>
  <c r="L185" i="1"/>
  <c r="N185" i="1"/>
  <c r="P185" i="1"/>
  <c r="Q185" i="1"/>
  <c r="H186" i="1"/>
  <c r="R186" i="1" s="1"/>
  <c r="J186" i="1"/>
  <c r="L186" i="1"/>
  <c r="N186" i="1"/>
  <c r="P186" i="1"/>
  <c r="Q186" i="1"/>
  <c r="H187" i="1"/>
  <c r="J187" i="1"/>
  <c r="L187" i="1"/>
  <c r="N187" i="1"/>
  <c r="P187" i="1"/>
  <c r="Q187" i="1"/>
  <c r="H188" i="1"/>
  <c r="J188" i="1"/>
  <c r="L188" i="1"/>
  <c r="N188" i="1"/>
  <c r="P188" i="1"/>
  <c r="Q188" i="1"/>
  <c r="H189" i="1"/>
  <c r="R189" i="1" s="1"/>
  <c r="J189" i="1"/>
  <c r="L189" i="1"/>
  <c r="N189" i="1"/>
  <c r="P189" i="1"/>
  <c r="Q189" i="1"/>
  <c r="H190" i="1"/>
  <c r="J190" i="1"/>
  <c r="L190" i="1"/>
  <c r="N190" i="1"/>
  <c r="P190" i="1"/>
  <c r="Q190" i="1"/>
  <c r="H191" i="1"/>
  <c r="J191" i="1"/>
  <c r="L191" i="1"/>
  <c r="N191" i="1"/>
  <c r="P191" i="1"/>
  <c r="Q191" i="1"/>
  <c r="H192" i="1"/>
  <c r="R192" i="1" s="1"/>
  <c r="J192" i="1"/>
  <c r="L192" i="1"/>
  <c r="N192" i="1"/>
  <c r="P192" i="1"/>
  <c r="Q192" i="1"/>
  <c r="H193" i="1"/>
  <c r="J193" i="1"/>
  <c r="L193" i="1"/>
  <c r="N193" i="1"/>
  <c r="P193" i="1"/>
  <c r="Q193" i="1"/>
  <c r="F160" i="1"/>
  <c r="H160" i="1" s="1"/>
  <c r="Q160" i="1"/>
  <c r="F161" i="1"/>
  <c r="P161" i="1" s="1"/>
  <c r="Q161" i="1"/>
  <c r="F162" i="1"/>
  <c r="P162" i="1" s="1"/>
  <c r="L162" i="1"/>
  <c r="Q162" i="1"/>
  <c r="F134" i="1"/>
  <c r="H134" i="1" s="1"/>
  <c r="P134" i="1"/>
  <c r="Q134" i="1"/>
  <c r="F135" i="1"/>
  <c r="H135" i="1" s="1"/>
  <c r="J135" i="1"/>
  <c r="L135" i="1"/>
  <c r="N135" i="1"/>
  <c r="P135" i="1"/>
  <c r="Q135" i="1"/>
  <c r="F136" i="1"/>
  <c r="N136" i="1" s="1"/>
  <c r="Q136" i="1"/>
  <c r="F137" i="1"/>
  <c r="H137" i="1" s="1"/>
  <c r="L137" i="1"/>
  <c r="N137" i="1"/>
  <c r="Q137" i="1"/>
  <c r="F138" i="1"/>
  <c r="H138" i="1" s="1"/>
  <c r="Q138" i="1"/>
  <c r="F139" i="1"/>
  <c r="L139" i="1" s="1"/>
  <c r="Q139" i="1"/>
  <c r="F140" i="1"/>
  <c r="H140" i="1" s="1"/>
  <c r="Q140" i="1"/>
  <c r="N141" i="1"/>
  <c r="H141" i="1"/>
  <c r="J141" i="1"/>
  <c r="Q141" i="1"/>
  <c r="F142" i="1"/>
  <c r="J142" i="1" s="1"/>
  <c r="H142" i="1"/>
  <c r="Q142" i="1"/>
  <c r="F143" i="1"/>
  <c r="L143" i="1" s="1"/>
  <c r="H143" i="1"/>
  <c r="J143" i="1"/>
  <c r="Q143" i="1"/>
  <c r="H108" i="1"/>
  <c r="J108" i="1"/>
  <c r="L108" i="1"/>
  <c r="N108" i="1"/>
  <c r="P108" i="1"/>
  <c r="Q108" i="1"/>
  <c r="H109" i="1"/>
  <c r="J109" i="1"/>
  <c r="L109" i="1"/>
  <c r="N109" i="1"/>
  <c r="P109" i="1"/>
  <c r="Q109" i="1"/>
  <c r="H110" i="1"/>
  <c r="J110" i="1"/>
  <c r="L110" i="1"/>
  <c r="N110" i="1"/>
  <c r="P110" i="1"/>
  <c r="Q110" i="1"/>
  <c r="H111" i="1"/>
  <c r="J111" i="1"/>
  <c r="L111" i="1"/>
  <c r="N111" i="1"/>
  <c r="P111" i="1"/>
  <c r="Q111" i="1"/>
  <c r="H112" i="1"/>
  <c r="J112" i="1"/>
  <c r="L112" i="1"/>
  <c r="N112" i="1"/>
  <c r="P112" i="1"/>
  <c r="Q112" i="1"/>
  <c r="H113" i="1"/>
  <c r="J113" i="1"/>
  <c r="L113" i="1"/>
  <c r="N113" i="1"/>
  <c r="P113" i="1"/>
  <c r="Q113" i="1"/>
  <c r="H114" i="1"/>
  <c r="J114" i="1"/>
  <c r="L114" i="1"/>
  <c r="N114" i="1"/>
  <c r="P114" i="1"/>
  <c r="Q114" i="1"/>
  <c r="H115" i="1"/>
  <c r="J115" i="1"/>
  <c r="L115" i="1"/>
  <c r="N115" i="1"/>
  <c r="P115" i="1"/>
  <c r="Q115" i="1"/>
  <c r="H116" i="1"/>
  <c r="J116" i="1"/>
  <c r="L116" i="1"/>
  <c r="N116" i="1"/>
  <c r="P116" i="1"/>
  <c r="Q116" i="1"/>
  <c r="H117" i="1"/>
  <c r="J117" i="1"/>
  <c r="L117" i="1"/>
  <c r="N117" i="1"/>
  <c r="P117" i="1"/>
  <c r="Q117" i="1"/>
  <c r="H99" i="1"/>
  <c r="J99" i="1"/>
  <c r="L99" i="1"/>
  <c r="N99" i="1"/>
  <c r="P99" i="1"/>
  <c r="Q99" i="1"/>
  <c r="H100" i="1"/>
  <c r="J100" i="1"/>
  <c r="L100" i="1"/>
  <c r="N100" i="1"/>
  <c r="P100" i="1"/>
  <c r="Q100" i="1"/>
  <c r="H101" i="1"/>
  <c r="J101" i="1"/>
  <c r="L101" i="1"/>
  <c r="N101" i="1"/>
  <c r="P101" i="1"/>
  <c r="Q101" i="1"/>
  <c r="F89" i="1"/>
  <c r="L89" i="1" s="1"/>
  <c r="H89" i="1"/>
  <c r="J89" i="1"/>
  <c r="Q89" i="1"/>
  <c r="F90" i="1"/>
  <c r="H90" i="1" s="1"/>
  <c r="Q90" i="1"/>
  <c r="F88" i="1"/>
  <c r="H88" i="1" s="1"/>
  <c r="Q88" i="1"/>
  <c r="F91" i="1"/>
  <c r="H91" i="1" s="1"/>
  <c r="Q91" i="1"/>
  <c r="F77" i="1"/>
  <c r="H77" i="1" s="1"/>
  <c r="Q77" i="1"/>
  <c r="F78" i="1"/>
  <c r="H78" i="1" s="1"/>
  <c r="Q78" i="1"/>
  <c r="F79" i="1"/>
  <c r="P79" i="1" s="1"/>
  <c r="Q79" i="1"/>
  <c r="H41" i="1"/>
  <c r="J41" i="1"/>
  <c r="L41" i="1"/>
  <c r="N41" i="1"/>
  <c r="P41" i="1"/>
  <c r="Q41" i="1"/>
  <c r="H42" i="1"/>
  <c r="J42" i="1"/>
  <c r="L42" i="1"/>
  <c r="N42" i="1"/>
  <c r="P42" i="1"/>
  <c r="Q42" i="1"/>
  <c r="H43" i="1"/>
  <c r="J43" i="1"/>
  <c r="L43" i="1"/>
  <c r="N43" i="1"/>
  <c r="P43" i="1"/>
  <c r="Q43" i="1"/>
  <c r="H44" i="1"/>
  <c r="J44" i="1"/>
  <c r="L44" i="1"/>
  <c r="N44" i="1"/>
  <c r="P44" i="1"/>
  <c r="Q44" i="1"/>
  <c r="H45" i="1"/>
  <c r="J45" i="1"/>
  <c r="L45" i="1"/>
  <c r="N45" i="1"/>
  <c r="P45" i="1"/>
  <c r="Q45" i="1"/>
  <c r="H46" i="1"/>
  <c r="J46" i="1"/>
  <c r="L46" i="1"/>
  <c r="N46" i="1"/>
  <c r="P46" i="1"/>
  <c r="Q46" i="1"/>
  <c r="H47" i="1"/>
  <c r="J47" i="1"/>
  <c r="L47" i="1"/>
  <c r="N47" i="1"/>
  <c r="P47" i="1"/>
  <c r="Q47" i="1"/>
  <c r="H48" i="1"/>
  <c r="J48" i="1"/>
  <c r="L48" i="1"/>
  <c r="N48" i="1"/>
  <c r="P48" i="1"/>
  <c r="Q48" i="1"/>
  <c r="H49" i="1"/>
  <c r="J49" i="1"/>
  <c r="L49" i="1"/>
  <c r="N49" i="1"/>
  <c r="P49" i="1"/>
  <c r="Q49" i="1"/>
  <c r="H50" i="1"/>
  <c r="J50" i="1"/>
  <c r="L50" i="1"/>
  <c r="N50" i="1"/>
  <c r="P50" i="1"/>
  <c r="Q50" i="1"/>
  <c r="H51" i="1"/>
  <c r="J51" i="1"/>
  <c r="L51" i="1"/>
  <c r="N51" i="1"/>
  <c r="P51" i="1"/>
  <c r="Q51" i="1"/>
  <c r="N15" i="1"/>
  <c r="H9" i="1"/>
  <c r="J9" i="1"/>
  <c r="L9" i="1"/>
  <c r="N9" i="1"/>
  <c r="P9" i="1"/>
  <c r="Q9" i="1"/>
  <c r="H10" i="1"/>
  <c r="J10" i="1"/>
  <c r="L10" i="1"/>
  <c r="N10" i="1"/>
  <c r="P10" i="1"/>
  <c r="Q10" i="1"/>
  <c r="H11" i="1"/>
  <c r="J11" i="1"/>
  <c r="L11" i="1"/>
  <c r="N11" i="1"/>
  <c r="P11" i="1"/>
  <c r="Q11" i="1"/>
  <c r="H12" i="1"/>
  <c r="J12" i="1"/>
  <c r="L12" i="1"/>
  <c r="N12" i="1"/>
  <c r="P12" i="1"/>
  <c r="Q12" i="1"/>
  <c r="H13" i="1"/>
  <c r="J13" i="1"/>
  <c r="L13" i="1"/>
  <c r="N13" i="1"/>
  <c r="P13" i="1"/>
  <c r="Q13" i="1"/>
  <c r="H14" i="1"/>
  <c r="J14" i="1"/>
  <c r="L14" i="1"/>
  <c r="N14" i="1"/>
  <c r="P14" i="1"/>
  <c r="Q14" i="1"/>
  <c r="H15" i="1"/>
  <c r="J15" i="1"/>
  <c r="L15" i="1"/>
  <c r="P15" i="1"/>
  <c r="Q15" i="1"/>
  <c r="H16" i="1"/>
  <c r="J16" i="1"/>
  <c r="L16" i="1"/>
  <c r="N16" i="1"/>
  <c r="P16" i="1"/>
  <c r="Q16" i="1"/>
  <c r="H17" i="1"/>
  <c r="J17" i="1"/>
  <c r="L17" i="1"/>
  <c r="N17" i="1"/>
  <c r="P17" i="1"/>
  <c r="Q17" i="1"/>
  <c r="H18" i="1"/>
  <c r="J18" i="1"/>
  <c r="L18" i="1"/>
  <c r="N18" i="1"/>
  <c r="P18" i="1"/>
  <c r="Q18" i="1"/>
  <c r="H19" i="1"/>
  <c r="L196" i="1"/>
  <c r="J196" i="1"/>
  <c r="H196" i="1"/>
  <c r="H21" i="1"/>
  <c r="N19" i="1"/>
  <c r="L19" i="1"/>
  <c r="J19" i="1"/>
  <c r="R235" i="1" l="1"/>
  <c r="L136" i="1"/>
  <c r="R178" i="1"/>
  <c r="N79" i="1"/>
  <c r="J136" i="1"/>
  <c r="R181" i="1"/>
  <c r="R193" i="1"/>
  <c r="N140" i="1"/>
  <c r="R187" i="1"/>
  <c r="R190" i="1"/>
  <c r="P140" i="1"/>
  <c r="L140" i="1"/>
  <c r="P90" i="1"/>
  <c r="N90" i="1"/>
  <c r="L90" i="1"/>
  <c r="R236" i="1"/>
  <c r="P89" i="1"/>
  <c r="N89" i="1"/>
  <c r="R89" i="1" s="1"/>
  <c r="P138" i="1"/>
  <c r="R100" i="1"/>
  <c r="P78" i="1"/>
  <c r="N138" i="1"/>
  <c r="N78" i="1"/>
  <c r="L138" i="1"/>
  <c r="J138" i="1"/>
  <c r="R188" i="1"/>
  <c r="R182" i="1"/>
  <c r="J91" i="1"/>
  <c r="N134" i="1"/>
  <c r="R191" i="1"/>
  <c r="R135" i="1"/>
  <c r="F72" i="4" s="1"/>
  <c r="R185" i="1"/>
  <c r="R179" i="1"/>
  <c r="L141" i="1"/>
  <c r="P137" i="1"/>
  <c r="N162" i="1"/>
  <c r="J162" i="1"/>
  <c r="L78" i="1"/>
  <c r="J140" i="1"/>
  <c r="R140" i="1" s="1"/>
  <c r="F77" i="4" s="1"/>
  <c r="H162" i="1"/>
  <c r="P143" i="1"/>
  <c r="H136" i="1"/>
  <c r="N143" i="1"/>
  <c r="R143" i="1" s="1"/>
  <c r="J139" i="1"/>
  <c r="R115" i="1"/>
  <c r="H139" i="1"/>
  <c r="N161" i="1"/>
  <c r="L161" i="1"/>
  <c r="H161" i="1"/>
  <c r="P160" i="1"/>
  <c r="N160" i="1"/>
  <c r="L160" i="1"/>
  <c r="J161" i="1"/>
  <c r="J160" i="1"/>
  <c r="R117" i="1"/>
  <c r="R101" i="1"/>
  <c r="R111" i="1"/>
  <c r="J79" i="1"/>
  <c r="J90" i="1"/>
  <c r="P142" i="1"/>
  <c r="J137" i="1"/>
  <c r="L134" i="1"/>
  <c r="H79" i="1"/>
  <c r="N142" i="1"/>
  <c r="P139" i="1"/>
  <c r="J134" i="1"/>
  <c r="R114" i="1"/>
  <c r="L142" i="1"/>
  <c r="N139" i="1"/>
  <c r="P136" i="1"/>
  <c r="P141" i="1"/>
  <c r="R110" i="1"/>
  <c r="R116" i="1"/>
  <c r="J78" i="1"/>
  <c r="R112" i="1"/>
  <c r="R113" i="1"/>
  <c r="R109" i="1"/>
  <c r="R42" i="1"/>
  <c r="E35" i="4" s="1"/>
  <c r="R108" i="1"/>
  <c r="R45" i="1"/>
  <c r="E38" i="4" s="1"/>
  <c r="R48" i="1"/>
  <c r="E41" i="4" s="1"/>
  <c r="R99" i="1"/>
  <c r="R41" i="1"/>
  <c r="E34" i="4" s="1"/>
  <c r="R44" i="1"/>
  <c r="E37" i="4" s="1"/>
  <c r="R47" i="1"/>
  <c r="E40" i="4" s="1"/>
  <c r="N91" i="1"/>
  <c r="L91" i="1"/>
  <c r="P88" i="1"/>
  <c r="N88" i="1"/>
  <c r="L88" i="1"/>
  <c r="J88" i="1"/>
  <c r="P91" i="1"/>
  <c r="R51" i="1"/>
  <c r="E44" i="4" s="1"/>
  <c r="R14" i="1"/>
  <c r="L79" i="1"/>
  <c r="P77" i="1"/>
  <c r="N77" i="1"/>
  <c r="J77" i="1"/>
  <c r="L77" i="1"/>
  <c r="R46" i="1"/>
  <c r="E39" i="4" s="1"/>
  <c r="R49" i="1"/>
  <c r="E42" i="4" s="1"/>
  <c r="R43" i="1"/>
  <c r="E36" i="4" s="1"/>
  <c r="R50" i="1"/>
  <c r="E43" i="4" s="1"/>
  <c r="R18" i="1"/>
  <c r="R15" i="1"/>
  <c r="R17" i="1"/>
  <c r="R16" i="1"/>
  <c r="R13" i="1"/>
  <c r="R12" i="1"/>
  <c r="R11" i="1"/>
  <c r="R10" i="1"/>
  <c r="R9" i="1"/>
  <c r="B33" i="4"/>
  <c r="A48" i="4"/>
  <c r="F163" i="1"/>
  <c r="F164" i="1"/>
  <c r="F165" i="1"/>
  <c r="F166" i="1"/>
  <c r="F159" i="1"/>
  <c r="A64" i="4"/>
  <c r="R78" i="1" l="1"/>
  <c r="R138" i="1"/>
  <c r="F75" i="4" s="1"/>
  <c r="R90" i="1"/>
  <c r="R137" i="1"/>
  <c r="F74" i="4" s="1"/>
  <c r="R79" i="1"/>
  <c r="R162" i="1"/>
  <c r="R142" i="1"/>
  <c r="F79" i="4" s="1"/>
  <c r="R139" i="1"/>
  <c r="F76" i="4" s="1"/>
  <c r="R141" i="1"/>
  <c r="F78" i="4" s="1"/>
  <c r="R136" i="1"/>
  <c r="F73" i="4" s="1"/>
  <c r="R134" i="1"/>
  <c r="F71" i="4" s="1"/>
  <c r="R160" i="1"/>
  <c r="R161" i="1"/>
  <c r="R91" i="1"/>
  <c r="R88" i="1"/>
  <c r="R77" i="1"/>
  <c r="F144" i="1"/>
  <c r="P144" i="1" s="1"/>
  <c r="F145" i="1"/>
  <c r="P145" i="1" s="1"/>
  <c r="F146" i="1"/>
  <c r="P146" i="1" s="1"/>
  <c r="F147" i="1"/>
  <c r="P147" i="1" s="1"/>
  <c r="F148" i="1"/>
  <c r="P148" i="1" s="1"/>
  <c r="F149" i="1"/>
  <c r="P149" i="1" s="1"/>
  <c r="F150" i="1"/>
  <c r="P150" i="1" s="1"/>
  <c r="F151" i="1"/>
  <c r="P151" i="1" s="1"/>
  <c r="F152" i="1"/>
  <c r="P152" i="1" s="1"/>
  <c r="F153" i="1"/>
  <c r="P153" i="1" s="1"/>
  <c r="F154" i="1"/>
  <c r="P154" i="1" s="1"/>
  <c r="F155" i="1"/>
  <c r="P155" i="1" s="1"/>
  <c r="F133" i="1"/>
  <c r="P133" i="1" s="1"/>
  <c r="P98" i="1"/>
  <c r="F92" i="1"/>
  <c r="J92" i="1" s="1"/>
  <c r="F93" i="1"/>
  <c r="H93" i="1" s="1"/>
  <c r="F94" i="1"/>
  <c r="J94" i="1" s="1"/>
  <c r="F87" i="1"/>
  <c r="P87" i="1" s="1"/>
  <c r="F80" i="1"/>
  <c r="J80" i="1" s="1"/>
  <c r="F81" i="1"/>
  <c r="L81" i="1" s="1"/>
  <c r="F82" i="1"/>
  <c r="H82" i="1" s="1"/>
  <c r="F83" i="1"/>
  <c r="P83" i="1" s="1"/>
  <c r="F76" i="1"/>
  <c r="P76" i="1" s="1"/>
  <c r="P24" i="1"/>
  <c r="P8" i="1"/>
  <c r="A65" i="4"/>
  <c r="B65" i="4"/>
  <c r="C65" i="4"/>
  <c r="D65" i="4"/>
  <c r="C33" i="4"/>
  <c r="D33" i="4"/>
  <c r="A46" i="4"/>
  <c r="B46" i="4"/>
  <c r="C46" i="4"/>
  <c r="D46" i="4"/>
  <c r="A47" i="4"/>
  <c r="B47" i="4"/>
  <c r="C47" i="4"/>
  <c r="D47" i="4"/>
  <c r="B48" i="4"/>
  <c r="C48" i="4"/>
  <c r="D48" i="4"/>
  <c r="A49" i="4"/>
  <c r="B49" i="4"/>
  <c r="C49" i="4"/>
  <c r="D49" i="4"/>
  <c r="A50" i="4"/>
  <c r="B50" i="4"/>
  <c r="C50" i="4"/>
  <c r="D50" i="4"/>
  <c r="A51" i="4"/>
  <c r="B51" i="4"/>
  <c r="C51" i="4"/>
  <c r="D51" i="4"/>
  <c r="A52" i="4"/>
  <c r="B52" i="4"/>
  <c r="C52" i="4"/>
  <c r="D52" i="4"/>
  <c r="A53" i="4"/>
  <c r="B53" i="4"/>
  <c r="C53" i="4"/>
  <c r="D53" i="4"/>
  <c r="A54" i="4"/>
  <c r="B54" i="4"/>
  <c r="C54" i="4"/>
  <c r="D54" i="4"/>
  <c r="A55" i="4"/>
  <c r="B55" i="4"/>
  <c r="C55" i="4"/>
  <c r="D55" i="4"/>
  <c r="A56" i="4"/>
  <c r="B56" i="4"/>
  <c r="C56" i="4"/>
  <c r="D56" i="4"/>
  <c r="A57" i="4"/>
  <c r="B57" i="4"/>
  <c r="C57" i="4"/>
  <c r="D57" i="4"/>
  <c r="A58" i="4"/>
  <c r="B58" i="4"/>
  <c r="C58" i="4"/>
  <c r="D58" i="4"/>
  <c r="A59" i="4"/>
  <c r="B59" i="4"/>
  <c r="C59" i="4"/>
  <c r="D59" i="4"/>
  <c r="A60" i="4"/>
  <c r="B60" i="4"/>
  <c r="C60" i="4"/>
  <c r="D60" i="4"/>
  <c r="A61" i="4"/>
  <c r="B61" i="4"/>
  <c r="C61" i="4"/>
  <c r="D61" i="4"/>
  <c r="A62" i="4"/>
  <c r="B62" i="4"/>
  <c r="C62" i="4"/>
  <c r="D62" i="4"/>
  <c r="A63" i="4"/>
  <c r="B63" i="4"/>
  <c r="C63" i="4"/>
  <c r="D63" i="4"/>
  <c r="B64" i="4"/>
  <c r="C64" i="4"/>
  <c r="D64" i="4"/>
  <c r="Q163" i="1"/>
  <c r="Q164" i="1"/>
  <c r="Q165" i="1"/>
  <c r="Q166" i="1"/>
  <c r="Q118" i="1"/>
  <c r="Q119" i="1"/>
  <c r="Q120" i="1"/>
  <c r="Q121" i="1"/>
  <c r="Q122" i="1"/>
  <c r="Q123" i="1"/>
  <c r="Q124" i="1"/>
  <c r="Q125" i="1"/>
  <c r="Q126" i="1"/>
  <c r="Q127" i="1"/>
  <c r="Q128" i="1"/>
  <c r="Q129" i="1"/>
  <c r="P174" i="1"/>
  <c r="P237" i="1"/>
  <c r="P238" i="1"/>
  <c r="P233" i="1"/>
  <c r="P171" i="1"/>
  <c r="P172" i="1"/>
  <c r="P173" i="1"/>
  <c r="P175" i="1"/>
  <c r="P176"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170" i="1"/>
  <c r="P163" i="1"/>
  <c r="P164" i="1"/>
  <c r="P165" i="1"/>
  <c r="P166" i="1"/>
  <c r="P159" i="1"/>
  <c r="P123" i="1"/>
  <c r="P118" i="1"/>
  <c r="P119" i="1"/>
  <c r="P120" i="1"/>
  <c r="P121" i="1"/>
  <c r="P122" i="1"/>
  <c r="P124" i="1"/>
  <c r="P125" i="1"/>
  <c r="P126" i="1"/>
  <c r="P127" i="1"/>
  <c r="P128" i="1"/>
  <c r="P129" i="1"/>
  <c r="P107" i="1"/>
  <c r="P102" i="1"/>
  <c r="P103" i="1"/>
  <c r="P62" i="1"/>
  <c r="P40" i="1"/>
  <c r="P52" i="1"/>
  <c r="P53" i="1"/>
  <c r="P54" i="1"/>
  <c r="P55" i="1"/>
  <c r="P56" i="1"/>
  <c r="P57" i="1"/>
  <c r="P58" i="1"/>
  <c r="P59" i="1"/>
  <c r="P60" i="1"/>
  <c r="P61" i="1"/>
  <c r="P63" i="1"/>
  <c r="P64" i="1"/>
  <c r="P65" i="1"/>
  <c r="P66" i="1"/>
  <c r="P67" i="1"/>
  <c r="P68" i="1"/>
  <c r="P69" i="1"/>
  <c r="P70" i="1"/>
  <c r="P71" i="1"/>
  <c r="P72" i="1"/>
  <c r="N56" i="1"/>
  <c r="L57" i="1"/>
  <c r="J58" i="1"/>
  <c r="H64" i="1"/>
  <c r="P19" i="1"/>
  <c r="R19" i="1" s="1"/>
  <c r="P33" i="1"/>
  <c r="J57" i="1"/>
  <c r="H52" i="1"/>
  <c r="Q36" i="1"/>
  <c r="Q32" i="1"/>
  <c r="Q28" i="1"/>
  <c r="Q19" i="1"/>
  <c r="Q237" i="1"/>
  <c r="Q238" i="1"/>
  <c r="Q233" i="1"/>
  <c r="Q171" i="1"/>
  <c r="Q172" i="1"/>
  <c r="Q173" i="1"/>
  <c r="Q174" i="1"/>
  <c r="Q175" i="1"/>
  <c r="Q176"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170" i="1"/>
  <c r="H174" i="1"/>
  <c r="J174" i="1"/>
  <c r="L174" i="1"/>
  <c r="N174" i="1"/>
  <c r="H175" i="1"/>
  <c r="J175" i="1"/>
  <c r="L175" i="1"/>
  <c r="N175" i="1"/>
  <c r="H176" i="1"/>
  <c r="J176" i="1"/>
  <c r="L176" i="1"/>
  <c r="N176" i="1"/>
  <c r="H194" i="1"/>
  <c r="J194" i="1"/>
  <c r="L194" i="1"/>
  <c r="N194" i="1"/>
  <c r="H195" i="1"/>
  <c r="J195" i="1"/>
  <c r="L195" i="1"/>
  <c r="N195" i="1"/>
  <c r="H163" i="1"/>
  <c r="J163" i="1"/>
  <c r="L163" i="1"/>
  <c r="N163" i="1"/>
  <c r="H164" i="1"/>
  <c r="J164" i="1"/>
  <c r="L164" i="1"/>
  <c r="N164" i="1"/>
  <c r="Q159" i="1"/>
  <c r="Q149" i="1"/>
  <c r="Q144" i="1"/>
  <c r="Q145" i="1"/>
  <c r="Q146" i="1"/>
  <c r="Q147" i="1"/>
  <c r="Q148" i="1"/>
  <c r="Q150" i="1"/>
  <c r="Q151" i="1"/>
  <c r="Q152" i="1"/>
  <c r="Q153" i="1"/>
  <c r="Q154" i="1"/>
  <c r="Q155" i="1"/>
  <c r="Q133" i="1"/>
  <c r="H124" i="1"/>
  <c r="J124" i="1"/>
  <c r="L124" i="1"/>
  <c r="N124" i="1"/>
  <c r="H125" i="1"/>
  <c r="J125" i="1"/>
  <c r="L125" i="1"/>
  <c r="N125" i="1"/>
  <c r="H126" i="1"/>
  <c r="J126" i="1"/>
  <c r="L126" i="1"/>
  <c r="N126" i="1"/>
  <c r="H118" i="1"/>
  <c r="J118" i="1"/>
  <c r="L118" i="1"/>
  <c r="N118" i="1"/>
  <c r="H119" i="1"/>
  <c r="J119" i="1"/>
  <c r="L119" i="1"/>
  <c r="N119" i="1"/>
  <c r="H120" i="1"/>
  <c r="J120" i="1"/>
  <c r="L120" i="1"/>
  <c r="N120" i="1"/>
  <c r="H121" i="1"/>
  <c r="J121" i="1"/>
  <c r="L121" i="1"/>
  <c r="N121" i="1"/>
  <c r="H122" i="1"/>
  <c r="J122" i="1"/>
  <c r="L122" i="1"/>
  <c r="N122" i="1"/>
  <c r="H123" i="1"/>
  <c r="J123" i="1"/>
  <c r="L123" i="1"/>
  <c r="N123" i="1"/>
  <c r="Q107" i="1"/>
  <c r="Q102" i="1"/>
  <c r="Q103" i="1"/>
  <c r="Q98" i="1"/>
  <c r="Q92" i="1"/>
  <c r="Q93" i="1"/>
  <c r="Q94" i="1"/>
  <c r="Q87" i="1"/>
  <c r="Q80" i="1"/>
  <c r="Q81" i="1"/>
  <c r="Q82" i="1"/>
  <c r="Q83" i="1"/>
  <c r="Q76" i="1"/>
  <c r="Q40" i="1"/>
  <c r="Q52" i="1"/>
  <c r="Q53" i="1"/>
  <c r="Q54" i="1"/>
  <c r="Q55" i="1"/>
  <c r="Q56" i="1"/>
  <c r="Q57" i="1"/>
  <c r="Q58" i="1"/>
  <c r="Q59" i="1"/>
  <c r="Q60" i="1"/>
  <c r="Q61" i="1"/>
  <c r="Q62" i="1"/>
  <c r="Q63" i="1"/>
  <c r="Q64" i="1"/>
  <c r="Q65" i="1"/>
  <c r="Q66" i="1"/>
  <c r="Q67" i="1"/>
  <c r="Q68" i="1"/>
  <c r="Q69" i="1"/>
  <c r="Q70" i="1"/>
  <c r="Q71" i="1"/>
  <c r="Q72" i="1"/>
  <c r="P20" i="1"/>
  <c r="P21" i="1"/>
  <c r="P22" i="1"/>
  <c r="P23" i="1"/>
  <c r="P25" i="1"/>
  <c r="P26" i="1"/>
  <c r="J27" i="1"/>
  <c r="J28" i="1"/>
  <c r="J29" i="1"/>
  <c r="J30" i="1"/>
  <c r="H31" i="1"/>
  <c r="P32" i="1"/>
  <c r="P34" i="1"/>
  <c r="P35" i="1"/>
  <c r="P36" i="1"/>
  <c r="Q20" i="1"/>
  <c r="Q21" i="1"/>
  <c r="Q22" i="1"/>
  <c r="Q23" i="1"/>
  <c r="Q24" i="1"/>
  <c r="Q25" i="1"/>
  <c r="Q26" i="1"/>
  <c r="Q27" i="1"/>
  <c r="Q29" i="1"/>
  <c r="Q30" i="1"/>
  <c r="Q31" i="1"/>
  <c r="Q33" i="1"/>
  <c r="Q34" i="1"/>
  <c r="Q35" i="1"/>
  <c r="Q8" i="1"/>
  <c r="L82" i="1" l="1"/>
  <c r="N83" i="1"/>
  <c r="N82" i="1"/>
  <c r="N149" i="1"/>
  <c r="R118" i="1"/>
  <c r="R122" i="1"/>
  <c r="R120" i="1"/>
  <c r="N81" i="1"/>
  <c r="P104" i="1"/>
  <c r="R126" i="1"/>
  <c r="R125" i="1"/>
  <c r="R121" i="1"/>
  <c r="H92" i="1"/>
  <c r="R124" i="1"/>
  <c r="R119" i="1"/>
  <c r="H80" i="1"/>
  <c r="R80" i="1" s="1"/>
  <c r="P93" i="1"/>
  <c r="N93" i="1"/>
  <c r="L93" i="1"/>
  <c r="R176" i="1"/>
  <c r="L94" i="1"/>
  <c r="J81" i="1"/>
  <c r="H81" i="1"/>
  <c r="P81" i="1"/>
  <c r="H94" i="1"/>
  <c r="R194" i="1"/>
  <c r="P94" i="1"/>
  <c r="J149" i="1"/>
  <c r="J93" i="1"/>
  <c r="N94" i="1"/>
  <c r="L149" i="1"/>
  <c r="H149" i="1"/>
  <c r="R164" i="1"/>
  <c r="R163" i="1"/>
  <c r="P156" i="1"/>
  <c r="P31" i="1"/>
  <c r="P30" i="1"/>
  <c r="P29" i="1"/>
  <c r="P28" i="1"/>
  <c r="H27" i="1"/>
  <c r="P27" i="1"/>
  <c r="N92" i="1"/>
  <c r="L92" i="1"/>
  <c r="P92" i="1"/>
  <c r="P80" i="1"/>
  <c r="N80" i="1"/>
  <c r="L80" i="1"/>
  <c r="R123" i="1"/>
  <c r="L83" i="1"/>
  <c r="J83" i="1"/>
  <c r="J82" i="1"/>
  <c r="P82" i="1"/>
  <c r="H83" i="1"/>
  <c r="R251" i="1"/>
  <c r="P239" i="1"/>
  <c r="P230" i="1"/>
  <c r="P167" i="1"/>
  <c r="P130" i="1"/>
  <c r="P73" i="1"/>
  <c r="R195" i="1"/>
  <c r="R175" i="1"/>
  <c r="R174" i="1"/>
  <c r="H30" i="1"/>
  <c r="N28" i="1"/>
  <c r="L28" i="1"/>
  <c r="N31" i="1"/>
  <c r="J31" i="1"/>
  <c r="L27" i="1"/>
  <c r="L31" i="1"/>
  <c r="N27" i="1"/>
  <c r="H29" i="1"/>
  <c r="N29" i="1"/>
  <c r="L30" i="1"/>
  <c r="L29" i="1"/>
  <c r="N30" i="1"/>
  <c r="N223" i="1"/>
  <c r="L223" i="1"/>
  <c r="J223" i="1"/>
  <c r="H223" i="1"/>
  <c r="N222" i="1"/>
  <c r="L222" i="1"/>
  <c r="J222" i="1"/>
  <c r="H222" i="1"/>
  <c r="N221" i="1"/>
  <c r="L221" i="1"/>
  <c r="J221" i="1"/>
  <c r="H221" i="1"/>
  <c r="N220" i="1"/>
  <c r="L220" i="1"/>
  <c r="J220" i="1"/>
  <c r="H220" i="1"/>
  <c r="N219" i="1"/>
  <c r="L219" i="1"/>
  <c r="J219" i="1"/>
  <c r="H219" i="1"/>
  <c r="N203" i="1"/>
  <c r="L203" i="1"/>
  <c r="J203" i="1"/>
  <c r="H203" i="1"/>
  <c r="N202" i="1"/>
  <c r="L202" i="1"/>
  <c r="J202" i="1"/>
  <c r="H202" i="1"/>
  <c r="N201" i="1"/>
  <c r="L201" i="1"/>
  <c r="J201" i="1"/>
  <c r="H201" i="1"/>
  <c r="N200" i="1"/>
  <c r="L200" i="1"/>
  <c r="J200" i="1"/>
  <c r="H200" i="1"/>
  <c r="N199" i="1"/>
  <c r="L199" i="1"/>
  <c r="J199" i="1"/>
  <c r="H199" i="1"/>
  <c r="N198" i="1"/>
  <c r="L198" i="1"/>
  <c r="J198" i="1"/>
  <c r="H198" i="1"/>
  <c r="R92" i="1" l="1"/>
  <c r="R82" i="1"/>
  <c r="R81" i="1"/>
  <c r="R83" i="1"/>
  <c r="R94" i="1"/>
  <c r="R93" i="1"/>
  <c r="R149" i="1"/>
  <c r="F85" i="4" s="1"/>
  <c r="P95" i="1"/>
  <c r="P37" i="1"/>
  <c r="P84" i="1"/>
  <c r="R199" i="1"/>
  <c r="R201" i="1"/>
  <c r="R202" i="1"/>
  <c r="R203" i="1"/>
  <c r="R219" i="1"/>
  <c r="R220" i="1"/>
  <c r="R221" i="1"/>
  <c r="R222" i="1"/>
  <c r="R223" i="1"/>
  <c r="R198" i="1"/>
  <c r="R200" i="1"/>
  <c r="R28" i="1"/>
  <c r="R31" i="1"/>
  <c r="R27" i="1"/>
  <c r="R30" i="1"/>
  <c r="R29" i="1"/>
  <c r="E70" i="4"/>
  <c r="E80" i="4"/>
  <c r="E81" i="4"/>
  <c r="E82" i="4"/>
  <c r="E83" i="4"/>
  <c r="E84" i="4"/>
  <c r="E86" i="4"/>
  <c r="E87" i="4"/>
  <c r="E88" i="4"/>
  <c r="E89" i="4"/>
  <c r="E90" i="4"/>
  <c r="E91" i="4"/>
  <c r="A80" i="4"/>
  <c r="B80" i="4"/>
  <c r="C80" i="4"/>
  <c r="D80" i="4"/>
  <c r="A81" i="4"/>
  <c r="B81" i="4"/>
  <c r="C81" i="4"/>
  <c r="D81" i="4"/>
  <c r="A82" i="4"/>
  <c r="B82" i="4"/>
  <c r="C82" i="4"/>
  <c r="D82" i="4"/>
  <c r="A83" i="4"/>
  <c r="B83" i="4"/>
  <c r="C83" i="4"/>
  <c r="D83" i="4"/>
  <c r="A84" i="4"/>
  <c r="B84" i="4"/>
  <c r="C84" i="4"/>
  <c r="D84" i="4"/>
  <c r="A86" i="4"/>
  <c r="B86" i="4"/>
  <c r="C86" i="4"/>
  <c r="D86" i="4"/>
  <c r="A87" i="4"/>
  <c r="B87" i="4"/>
  <c r="C87" i="4"/>
  <c r="D87" i="4"/>
  <c r="A88" i="4"/>
  <c r="B88" i="4"/>
  <c r="C88" i="4"/>
  <c r="D88" i="4"/>
  <c r="A89" i="4"/>
  <c r="B89" i="4"/>
  <c r="C89" i="4"/>
  <c r="D89" i="4"/>
  <c r="A90" i="4"/>
  <c r="B90" i="4"/>
  <c r="C90" i="4"/>
  <c r="D90" i="4"/>
  <c r="A91" i="4"/>
  <c r="B91" i="4"/>
  <c r="C91" i="4"/>
  <c r="D91" i="4"/>
  <c r="B70" i="4"/>
  <c r="C70" i="4"/>
  <c r="D70" i="4"/>
  <c r="A70" i="4"/>
  <c r="N64" i="1" l="1"/>
  <c r="L64" i="1"/>
  <c r="J64" i="1"/>
  <c r="N63" i="1"/>
  <c r="L63" i="1"/>
  <c r="J63" i="1"/>
  <c r="H63" i="1"/>
  <c r="N62" i="1"/>
  <c r="L62" i="1"/>
  <c r="J62" i="1"/>
  <c r="H62" i="1"/>
  <c r="N61" i="1"/>
  <c r="L61" i="1"/>
  <c r="J61" i="1"/>
  <c r="H61" i="1"/>
  <c r="N60" i="1"/>
  <c r="L60" i="1"/>
  <c r="J60" i="1"/>
  <c r="H60" i="1"/>
  <c r="H22" i="1"/>
  <c r="J22" i="1"/>
  <c r="L22" i="1"/>
  <c r="N22" i="1"/>
  <c r="H23" i="1"/>
  <c r="J23" i="1"/>
  <c r="L23" i="1"/>
  <c r="N23" i="1"/>
  <c r="H24" i="1"/>
  <c r="J24" i="1"/>
  <c r="L24" i="1"/>
  <c r="N24" i="1"/>
  <c r="H25" i="1"/>
  <c r="J25" i="1"/>
  <c r="L25" i="1"/>
  <c r="N25" i="1"/>
  <c r="R60" i="1" l="1"/>
  <c r="E53" i="4" s="1"/>
  <c r="R61" i="1"/>
  <c r="E54" i="4" s="1"/>
  <c r="R63" i="1"/>
  <c r="E56" i="4" s="1"/>
  <c r="R62" i="1"/>
  <c r="E55" i="4" s="1"/>
  <c r="R64" i="1"/>
  <c r="E57" i="4" s="1"/>
  <c r="R25" i="1"/>
  <c r="R23" i="1"/>
  <c r="R22" i="1"/>
  <c r="R24" i="1"/>
  <c r="N238" i="1"/>
  <c r="L238" i="1"/>
  <c r="J238" i="1"/>
  <c r="H238" i="1"/>
  <c r="N237" i="1"/>
  <c r="L237" i="1"/>
  <c r="J237" i="1"/>
  <c r="H237" i="1"/>
  <c r="N233" i="1"/>
  <c r="L233" i="1"/>
  <c r="J233" i="1"/>
  <c r="H233" i="1"/>
  <c r="N229" i="1"/>
  <c r="L229" i="1"/>
  <c r="J229" i="1"/>
  <c r="H229" i="1"/>
  <c r="N228" i="1"/>
  <c r="L228" i="1"/>
  <c r="J228" i="1"/>
  <c r="H228" i="1"/>
  <c r="N227" i="1"/>
  <c r="L227" i="1"/>
  <c r="J227" i="1"/>
  <c r="H227" i="1"/>
  <c r="N226" i="1"/>
  <c r="L226" i="1"/>
  <c r="J226" i="1"/>
  <c r="H226" i="1"/>
  <c r="N225" i="1"/>
  <c r="L225" i="1"/>
  <c r="J225" i="1"/>
  <c r="H225" i="1"/>
  <c r="N224" i="1"/>
  <c r="L224" i="1"/>
  <c r="J224" i="1"/>
  <c r="H224" i="1"/>
  <c r="N218" i="1"/>
  <c r="L218" i="1"/>
  <c r="J218" i="1"/>
  <c r="H218" i="1"/>
  <c r="N217" i="1"/>
  <c r="L217" i="1"/>
  <c r="J217" i="1"/>
  <c r="H217" i="1"/>
  <c r="N216" i="1"/>
  <c r="L216" i="1"/>
  <c r="J216" i="1"/>
  <c r="H216" i="1"/>
  <c r="N215" i="1"/>
  <c r="L215" i="1"/>
  <c r="J215" i="1"/>
  <c r="H215" i="1"/>
  <c r="N214" i="1"/>
  <c r="L214" i="1"/>
  <c r="J214" i="1"/>
  <c r="H214" i="1"/>
  <c r="N213" i="1"/>
  <c r="L213" i="1"/>
  <c r="J213" i="1"/>
  <c r="H213" i="1"/>
  <c r="N212" i="1"/>
  <c r="L212" i="1"/>
  <c r="J212" i="1"/>
  <c r="H212" i="1"/>
  <c r="N211" i="1"/>
  <c r="L211" i="1"/>
  <c r="J211" i="1"/>
  <c r="H211" i="1"/>
  <c r="N210" i="1"/>
  <c r="L210" i="1"/>
  <c r="J210" i="1"/>
  <c r="H210" i="1"/>
  <c r="N209" i="1"/>
  <c r="L209" i="1"/>
  <c r="J209" i="1"/>
  <c r="H209" i="1"/>
  <c r="N208" i="1"/>
  <c r="L208" i="1"/>
  <c r="J208" i="1"/>
  <c r="H208" i="1"/>
  <c r="N207" i="1"/>
  <c r="L207" i="1"/>
  <c r="J207" i="1"/>
  <c r="H207" i="1"/>
  <c r="N206" i="1"/>
  <c r="L206" i="1"/>
  <c r="J206" i="1"/>
  <c r="H206" i="1"/>
  <c r="N205" i="1"/>
  <c r="L205" i="1"/>
  <c r="J205" i="1"/>
  <c r="H205" i="1"/>
  <c r="N204" i="1"/>
  <c r="L204" i="1"/>
  <c r="J204" i="1"/>
  <c r="H204" i="1"/>
  <c r="N197" i="1"/>
  <c r="L197" i="1"/>
  <c r="J197" i="1"/>
  <c r="H197" i="1"/>
  <c r="N196" i="1"/>
  <c r="N173" i="1"/>
  <c r="L173" i="1"/>
  <c r="J173" i="1"/>
  <c r="H173" i="1"/>
  <c r="N172" i="1"/>
  <c r="L172" i="1"/>
  <c r="J172" i="1"/>
  <c r="H172" i="1"/>
  <c r="N171" i="1"/>
  <c r="L171" i="1"/>
  <c r="J171" i="1"/>
  <c r="H171" i="1"/>
  <c r="N170" i="1"/>
  <c r="L170" i="1"/>
  <c r="J170" i="1"/>
  <c r="H170" i="1"/>
  <c r="N166" i="1"/>
  <c r="L166" i="1"/>
  <c r="J166" i="1"/>
  <c r="H166" i="1"/>
  <c r="N165" i="1"/>
  <c r="L165" i="1"/>
  <c r="J165" i="1"/>
  <c r="H165" i="1"/>
  <c r="N159" i="1"/>
  <c r="L159" i="1"/>
  <c r="J159" i="1"/>
  <c r="H159" i="1"/>
  <c r="N155" i="1"/>
  <c r="L155" i="1"/>
  <c r="J155" i="1"/>
  <c r="H155" i="1"/>
  <c r="N154" i="1"/>
  <c r="L154" i="1"/>
  <c r="J154" i="1"/>
  <c r="H154" i="1"/>
  <c r="N153" i="1"/>
  <c r="L153" i="1"/>
  <c r="J153" i="1"/>
  <c r="H153" i="1"/>
  <c r="N152" i="1"/>
  <c r="L152" i="1"/>
  <c r="J152" i="1"/>
  <c r="H152" i="1"/>
  <c r="N151" i="1"/>
  <c r="L151" i="1"/>
  <c r="J151" i="1"/>
  <c r="H151" i="1"/>
  <c r="N150" i="1"/>
  <c r="L150" i="1"/>
  <c r="J150" i="1"/>
  <c r="H150" i="1"/>
  <c r="N148" i="1"/>
  <c r="L148" i="1"/>
  <c r="J148" i="1"/>
  <c r="H148" i="1"/>
  <c r="N147" i="1"/>
  <c r="L147" i="1"/>
  <c r="J147" i="1"/>
  <c r="H147" i="1"/>
  <c r="N146" i="1"/>
  <c r="L146" i="1"/>
  <c r="J146" i="1"/>
  <c r="H146" i="1"/>
  <c r="N145" i="1"/>
  <c r="L145" i="1"/>
  <c r="J145" i="1"/>
  <c r="H145" i="1"/>
  <c r="N144" i="1"/>
  <c r="L144" i="1"/>
  <c r="J144" i="1"/>
  <c r="H144" i="1"/>
  <c r="N133" i="1"/>
  <c r="L133" i="1"/>
  <c r="J133" i="1"/>
  <c r="H133" i="1"/>
  <c r="N129" i="1"/>
  <c r="L129" i="1"/>
  <c r="J129" i="1"/>
  <c r="H129" i="1"/>
  <c r="N128" i="1"/>
  <c r="L128" i="1"/>
  <c r="J128" i="1"/>
  <c r="H128" i="1"/>
  <c r="R128" i="1" s="1"/>
  <c r="N127" i="1"/>
  <c r="L127" i="1"/>
  <c r="J127" i="1"/>
  <c r="H127" i="1"/>
  <c r="N107" i="1"/>
  <c r="L107" i="1"/>
  <c r="J107" i="1"/>
  <c r="H107" i="1"/>
  <c r="N103" i="1"/>
  <c r="L103" i="1"/>
  <c r="J103" i="1"/>
  <c r="H103" i="1"/>
  <c r="N102" i="1"/>
  <c r="L102" i="1"/>
  <c r="J102" i="1"/>
  <c r="H102" i="1"/>
  <c r="N98" i="1"/>
  <c r="L98" i="1"/>
  <c r="J98" i="1"/>
  <c r="H98" i="1"/>
  <c r="N87" i="1"/>
  <c r="N95" i="1" s="1"/>
  <c r="L87" i="1"/>
  <c r="L95" i="1" s="1"/>
  <c r="J87" i="1"/>
  <c r="J95" i="1" s="1"/>
  <c r="H87" i="1"/>
  <c r="H95" i="1" s="1"/>
  <c r="N76" i="1"/>
  <c r="N84" i="1" s="1"/>
  <c r="L76" i="1"/>
  <c r="L84" i="1" s="1"/>
  <c r="J76" i="1"/>
  <c r="J84" i="1" s="1"/>
  <c r="H76" i="1"/>
  <c r="H84" i="1" s="1"/>
  <c r="N72" i="1"/>
  <c r="L72" i="1"/>
  <c r="J72" i="1"/>
  <c r="H72" i="1"/>
  <c r="N71" i="1"/>
  <c r="L71" i="1"/>
  <c r="J71" i="1"/>
  <c r="H71" i="1"/>
  <c r="N70" i="1"/>
  <c r="L70" i="1"/>
  <c r="J70" i="1"/>
  <c r="H70" i="1"/>
  <c r="N69" i="1"/>
  <c r="L69" i="1"/>
  <c r="J69" i="1"/>
  <c r="H69" i="1"/>
  <c r="N68" i="1"/>
  <c r="L68" i="1"/>
  <c r="J68" i="1"/>
  <c r="H68" i="1"/>
  <c r="N67" i="1"/>
  <c r="L67" i="1"/>
  <c r="J67" i="1"/>
  <c r="H67" i="1"/>
  <c r="N66" i="1"/>
  <c r="L66" i="1"/>
  <c r="J66" i="1"/>
  <c r="H66" i="1"/>
  <c r="N65" i="1"/>
  <c r="L65" i="1"/>
  <c r="J65" i="1"/>
  <c r="H65" i="1"/>
  <c r="N59" i="1"/>
  <c r="L59" i="1"/>
  <c r="J59" i="1"/>
  <c r="H59" i="1"/>
  <c r="N58" i="1"/>
  <c r="L58" i="1"/>
  <c r="H58" i="1"/>
  <c r="N57" i="1"/>
  <c r="H57" i="1"/>
  <c r="L56" i="1"/>
  <c r="J56" i="1"/>
  <c r="H56" i="1"/>
  <c r="N55" i="1"/>
  <c r="L55" i="1"/>
  <c r="J55" i="1"/>
  <c r="H55" i="1"/>
  <c r="N54" i="1"/>
  <c r="L54" i="1"/>
  <c r="J54" i="1"/>
  <c r="H54" i="1"/>
  <c r="N53" i="1"/>
  <c r="L53" i="1"/>
  <c r="J53" i="1"/>
  <c r="H53" i="1"/>
  <c r="N52" i="1"/>
  <c r="L52" i="1"/>
  <c r="J52" i="1"/>
  <c r="N40" i="1"/>
  <c r="L40" i="1"/>
  <c r="J40" i="1"/>
  <c r="H40" i="1"/>
  <c r="N36" i="1"/>
  <c r="L36" i="1"/>
  <c r="J36" i="1"/>
  <c r="H36" i="1"/>
  <c r="N35" i="1"/>
  <c r="L35" i="1"/>
  <c r="J35" i="1"/>
  <c r="H35" i="1"/>
  <c r="N34" i="1"/>
  <c r="L34" i="1"/>
  <c r="J34" i="1"/>
  <c r="H34" i="1"/>
  <c r="N33" i="1"/>
  <c r="L33" i="1"/>
  <c r="J33" i="1"/>
  <c r="H33" i="1"/>
  <c r="N32" i="1"/>
  <c r="L32" i="1"/>
  <c r="J32" i="1"/>
  <c r="H32" i="1"/>
  <c r="N26" i="1"/>
  <c r="L26" i="1"/>
  <c r="J26" i="1"/>
  <c r="H26" i="1"/>
  <c r="N21" i="1"/>
  <c r="L21" i="1"/>
  <c r="J21" i="1"/>
  <c r="N20" i="1"/>
  <c r="L20" i="1"/>
  <c r="J20" i="1"/>
  <c r="H20" i="1"/>
  <c r="N8" i="1"/>
  <c r="L8" i="1"/>
  <c r="J8" i="1"/>
  <c r="H8" i="1"/>
  <c r="H230" i="1" l="1"/>
  <c r="H130" i="1"/>
  <c r="N73" i="1"/>
  <c r="J130" i="1"/>
  <c r="H239" i="1"/>
  <c r="L130" i="1"/>
  <c r="J239" i="1"/>
  <c r="J230" i="1"/>
  <c r="L230" i="1"/>
  <c r="N156" i="1"/>
  <c r="N230" i="1"/>
  <c r="N130" i="1"/>
  <c r="L239" i="1"/>
  <c r="R127" i="1"/>
  <c r="H167" i="1"/>
  <c r="N239" i="1"/>
  <c r="J167" i="1"/>
  <c r="L167" i="1"/>
  <c r="N167" i="1"/>
  <c r="R129" i="1"/>
  <c r="H254" i="1"/>
  <c r="J156" i="1"/>
  <c r="H156" i="1"/>
  <c r="L156" i="1"/>
  <c r="J73" i="1"/>
  <c r="R165" i="1"/>
  <c r="R166" i="1"/>
  <c r="N104" i="1"/>
  <c r="H104" i="1"/>
  <c r="J104" i="1"/>
  <c r="L104" i="1"/>
  <c r="H73" i="1"/>
  <c r="L73" i="1"/>
  <c r="J37" i="1"/>
  <c r="H37" i="1"/>
  <c r="L37" i="1"/>
  <c r="N37" i="1"/>
  <c r="R248" i="1"/>
  <c r="R252" i="1"/>
  <c r="R253" i="1"/>
  <c r="R170" i="1"/>
  <c r="R171" i="1"/>
  <c r="R172" i="1"/>
  <c r="R173" i="1"/>
  <c r="R196" i="1"/>
  <c r="R197" i="1"/>
  <c r="R204" i="1"/>
  <c r="R205" i="1"/>
  <c r="R206" i="1"/>
  <c r="R207" i="1"/>
  <c r="R208" i="1"/>
  <c r="R209" i="1"/>
  <c r="R210" i="1"/>
  <c r="R211" i="1"/>
  <c r="R212" i="1"/>
  <c r="R213" i="1"/>
  <c r="R214" i="1"/>
  <c r="R215" i="1"/>
  <c r="R216" i="1"/>
  <c r="R217" i="1"/>
  <c r="R218" i="1"/>
  <c r="R224" i="1"/>
  <c r="R225" i="1"/>
  <c r="R226" i="1"/>
  <c r="R227" i="1"/>
  <c r="R228" i="1"/>
  <c r="R229" i="1"/>
  <c r="R233" i="1"/>
  <c r="R237" i="1"/>
  <c r="R238" i="1"/>
  <c r="R159" i="1"/>
  <c r="R133" i="1"/>
  <c r="F70" i="4" s="1"/>
  <c r="R144" i="1"/>
  <c r="F80" i="4" s="1"/>
  <c r="R145" i="1"/>
  <c r="F81" i="4" s="1"/>
  <c r="R146" i="1"/>
  <c r="F82" i="4" s="1"/>
  <c r="R147" i="1"/>
  <c r="F83" i="4" s="1"/>
  <c r="R148" i="1"/>
  <c r="F84" i="4" s="1"/>
  <c r="R150" i="1"/>
  <c r="F86" i="4" s="1"/>
  <c r="R151" i="1"/>
  <c r="F87" i="4" s="1"/>
  <c r="R152" i="1"/>
  <c r="F88" i="4" s="1"/>
  <c r="R153" i="1"/>
  <c r="F89" i="4" s="1"/>
  <c r="R154" i="1"/>
  <c r="F90" i="4" s="1"/>
  <c r="R155" i="1"/>
  <c r="F91" i="4" s="1"/>
  <c r="R107" i="1"/>
  <c r="R87" i="1"/>
  <c r="R98" i="1"/>
  <c r="R102" i="1"/>
  <c r="R103" i="1"/>
  <c r="R76" i="1"/>
  <c r="R40" i="1"/>
  <c r="E33" i="4" s="1"/>
  <c r="R53" i="1"/>
  <c r="E46" i="4" s="1"/>
  <c r="R55" i="1"/>
  <c r="R57" i="1"/>
  <c r="E50" i="4" s="1"/>
  <c r="R58" i="1"/>
  <c r="E51" i="4" s="1"/>
  <c r="R52" i="1"/>
  <c r="E45" i="4" s="1"/>
  <c r="R54" i="1"/>
  <c r="E47" i="4" s="1"/>
  <c r="R56" i="1"/>
  <c r="E49" i="4" s="1"/>
  <c r="R59" i="1"/>
  <c r="E52" i="4" s="1"/>
  <c r="R66" i="1"/>
  <c r="E59" i="4" s="1"/>
  <c r="R68" i="1"/>
  <c r="E61" i="4" s="1"/>
  <c r="R70" i="1"/>
  <c r="E63" i="4" s="1"/>
  <c r="R72" i="1"/>
  <c r="E65" i="4" s="1"/>
  <c r="R65" i="1"/>
  <c r="E58" i="4" s="1"/>
  <c r="R67" i="1"/>
  <c r="E60" i="4" s="1"/>
  <c r="R69" i="1"/>
  <c r="E62" i="4" s="1"/>
  <c r="R71" i="1"/>
  <c r="E64" i="4" s="1"/>
  <c r="R8" i="1"/>
  <c r="R21" i="1"/>
  <c r="R32" i="1"/>
  <c r="R35" i="1"/>
  <c r="R20" i="1"/>
  <c r="R26" i="1"/>
  <c r="R34" i="1"/>
  <c r="R36" i="1"/>
  <c r="R33" i="1"/>
  <c r="N254" i="1"/>
  <c r="L254" i="1"/>
  <c r="J254" i="1"/>
  <c r="R37" i="1" l="1"/>
  <c r="R254" i="1"/>
  <c r="B15" i="3" s="1"/>
  <c r="P254" i="1"/>
  <c r="R130" i="1"/>
  <c r="B9" i="3" s="1"/>
  <c r="R230" i="1"/>
  <c r="B12" i="3" s="1"/>
  <c r="R73" i="1"/>
  <c r="B5" i="3" s="1"/>
  <c r="E48" i="4"/>
  <c r="H241" i="1"/>
  <c r="R95" i="1"/>
  <c r="B7" i="3" s="1"/>
  <c r="F92" i="4"/>
  <c r="R239" i="1"/>
  <c r="B13" i="3" s="1"/>
  <c r="N241" i="1"/>
  <c r="N244" i="1" s="1"/>
  <c r="R167" i="1"/>
  <c r="B11" i="3" s="1"/>
  <c r="R84" i="1"/>
  <c r="B6" i="3" s="1"/>
  <c r="L241" i="1"/>
  <c r="R156" i="1"/>
  <c r="B10" i="3" s="1"/>
  <c r="R104" i="1"/>
  <c r="B8" i="3" s="1"/>
  <c r="J241" i="1"/>
  <c r="E66" i="4" l="1"/>
  <c r="H244" i="1"/>
  <c r="H245" i="1" s="1"/>
  <c r="H256" i="1" s="1"/>
  <c r="B4" i="3"/>
  <c r="R241" i="1"/>
  <c r="J244" i="1"/>
  <c r="J245" i="1" s="1"/>
  <c r="J256" i="1" s="1"/>
  <c r="L244" i="1"/>
  <c r="L245" i="1" s="1"/>
  <c r="L256" i="1" s="1"/>
  <c r="N245" i="1"/>
  <c r="N256" i="1" s="1"/>
  <c r="P241" i="1"/>
  <c r="P244" i="1" l="1"/>
  <c r="P245" i="1" s="1"/>
  <c r="R244" i="1" l="1"/>
  <c r="R245" i="1" s="1"/>
  <c r="P256" i="1"/>
  <c r="R256" i="1" l="1"/>
  <c r="B14" i="3"/>
  <c r="B16" i="3" s="1"/>
</calcChain>
</file>

<file path=xl/sharedStrings.xml><?xml version="1.0" encoding="utf-8"?>
<sst xmlns="http://schemas.openxmlformats.org/spreadsheetml/2006/main" count="243" uniqueCount="172">
  <si>
    <t>n/a</t>
  </si>
  <si>
    <t>Total</t>
  </si>
  <si>
    <t>Total (USD)</t>
  </si>
  <si>
    <t>Orçamento da Proposta de Subsídio do CEPF</t>
  </si>
  <si>
    <t>Instruções</t>
  </si>
  <si>
    <t>Resumo</t>
  </si>
  <si>
    <t>Esta guia irá extrair os totais da guia Detalhes do Orçamento. Não insira nenhuma informação aqui.</t>
  </si>
  <si>
    <t>Plano de aquisições</t>
  </si>
  <si>
    <t>Esta guia irá extrair as informações da guia Detalhes do Orçamento. O restante das informações será preenchido pelo seu Gerente de Subsídios do CEPF. Por
favor, não insira nenhuma informação aqui.</t>
  </si>
  <si>
    <t>Detalhes do Orçamento</t>
  </si>
  <si>
    <t>Insira o máximo de informações detalhadas possível nesta guia, seguindo as instruções abaixo:</t>
  </si>
  <si>
    <t>Taxa de câmbio no momento da proposta:</t>
  </si>
  <si>
    <t>Insira na caixa quantas unidades da moeda local equivalem a 1 dólar americano no momento em que você está escrevendo sua proposta</t>
  </si>
  <si>
    <r>
      <t xml:space="preserve">Por que solicitamos isso?
</t>
    </r>
    <r>
      <rPr>
        <sz val="10"/>
        <rFont val="Verdana"/>
        <family val="2"/>
      </rPr>
      <t>A taxa de câmbio da moeda utilizada no seu país provavelmente irá flutuar em relação ao dólar americano (a moeda utilizada no acordo de subvenção do CEPF) durante a vigência do seu projeto. Acompanhar qual era a taxa de câmbio na fase de proposta ajudará a avaliar posteriormente quaisquer perdas ou ganhos que você possa ter sofrido, com base nas flutuações cambiais. Observe que você precisará relatar suas despesas com base nas taxas de câmbio atualizadas fornecidas pelo seu banco após o recebimento de uma transferência bancária do CEPF, e não na taxa fornecida nesta caixa.</t>
    </r>
  </si>
  <si>
    <t>1. Salários e benefícios</t>
  </si>
  <si>
    <t>Insira nesta categoria orçamentária todos os funcionários em tempo integral e parcial empregados pela sua organização que trabalharão no projeto. Se os nomes e cargos não forem conhecidos, escreva “A determinar” (TBD).</t>
  </si>
  <si>
    <t>Quem é considerado “funcionário”, de acordo com o CEPF?</t>
  </si>
  <si>
    <t>Classificação</t>
  </si>
  <si>
    <t>Linha orçamentária</t>
  </si>
  <si>
    <t>Eles recebem
Benefícios?</t>
  </si>
  <si>
    <t>Legalmente
vinculativo
Documento</t>
  </si>
  <si>
    <t>Documento de registro de
tempo</t>
  </si>
  <si>
    <t>Documento de 
registro de tempo</t>
  </si>
  <si>
    <t>Contrato de trabalho</t>
  </si>
  <si>
    <t>Requisito</t>
  </si>
  <si>
    <t>Sempre</t>
  </si>
  <si>
    <t>Às vezes</t>
  </si>
  <si>
    <t>Não</t>
  </si>
  <si>
    <t>Salários e
benefícios</t>
  </si>
  <si>
    <t>Funcionário regular em tempo integral 100% cobrado da subvenção</t>
  </si>
  <si>
    <t>Funcionário regular em tempo integral mas trabalhando parcialmente na subvenção</t>
  </si>
  <si>
    <t>Funcionário regular de meio período</t>
  </si>
  <si>
    <t>Funcionário de contrato de longo prazo</t>
  </si>
  <si>
    <t>Funcionário de contrato de curto prazo</t>
  </si>
  <si>
    <t>2. Consultorias e serviços profissionais</t>
  </si>
  <si>
    <t>Insira nesta categoria orçamentária quaisquer consultores, trabalhadores temporários, e outros que não sejam funcionários formais da organização e que trabalharão no projeto. Você também pode incluir aqui o custo de traduções, serviços de design, impressão e auditorias (institucionais ou de projetos). 
Se sua organização passar por auditorias institucionais, você poderá cobrar uma parte do custo do CEPF; se o CEPF exigir que você realize auditorias de projeto, você poderá cobrar 100% do custo do CEPF.</t>
  </si>
  <si>
    <t>Quem é considerado “consultor”, de acordo com o CEPF?</t>
  </si>
  <si>
    <t>Recebem
benefícios?</t>
  </si>
  <si>
    <t>Funcionário contratado por meio de uma agência trabalho</t>
  </si>
  <si>
    <t>Consultores</t>
  </si>
  <si>
    <t>Trabalho temporário</t>
  </si>
  <si>
    <t>Serviços profissionais</t>
  </si>
  <si>
    <t>Nunca</t>
  </si>
  <si>
    <t>Contrato com
agência temporária</t>
  </si>
  <si>
    <t>Contrato de serviços</t>
  </si>
  <si>
    <t>Gerenciado pela agência temporária e revisado por
Beneficiário</t>
  </si>
  <si>
    <t>Se solicitado de acordo com o contrato de serviços, a
documentação gerida entre o
beneficiário e o Consultor</t>
  </si>
  <si>
    <t>n/a – use fatura ou livro de registro para documentar pagamento/serviço</t>
  </si>
  <si>
    <t>3. Ocupação (aluguel de escritório e serviços públicos)</t>
  </si>
  <si>
    <t>O CEPF pode cobrir parte dos custos de aluguel e serviços de escritório proporcionalmente à receita total e às atividades da organização.</t>
  </si>
  <si>
    <t>4. Telecomunicações</t>
  </si>
  <si>
    <t>O CEPF financiará uma porcentagem das despesas de telecomunicações do beneficiário, proporcional à porcentagem do financiamento do CEPF.</t>
  </si>
  <si>
    <t>5. Postagem</t>
  </si>
  <si>
    <t>Insira nesta categoria orçamentária quaisquer despesas com postagem e entrega associadas a este projeto.</t>
  </si>
  <si>
    <t>6. Suprimentos</t>
  </si>
  <si>
    <t>Insira nesta categoria orçamentária os suprimentos de escritório ou de campo. Os suprimentos geralmente são consumidos no ano em que são comprados. Os suprimentos podem incluir itens como: tinta, papel, canetas, grampos, água ou bebidas para o escritório, pilhas, etc.</t>
  </si>
  <si>
    <t>7. Móveis e equipamentos</t>
  </si>
  <si>
    <t>O equipamento é considerado mais permanente e duradouro do que os suprimentos. O equipamento inclui máquinas, móveis, acessórios, veículos, motocicletas, computadores, dispositivos eletrônicos, equipamento/máquinas de escritório, etc.</t>
  </si>
  <si>
    <t>8. Manutenção</t>
  </si>
  <si>
    <t>Insira nesta categoria orçamentária quaisquer despesas de manutenção de veículos, motocicletas, equipamentos ou software associados a este projeto.</t>
  </si>
  <si>
    <t>9. Viagens e eventos especiais</t>
  </si>
  <si>
    <t>Insira nesta categoria orçamentária todas as viagens e eventos (reuniões, eventos, workshops, etc.) com o máximo de detalhes possível, mostrando claramente como esses custos apoiam as atividades no quadro lógico da proposta.</t>
  </si>
  <si>
    <t>10. Taxas bancárias e de seguros</t>
  </si>
  <si>
    <t>Insira nesta categoria orçamentária quaisquer despesas bancárias e de seguros associadas a este projeto.</t>
  </si>
  <si>
    <t>11. Custos de Apoio à Gestão (MSC)</t>
  </si>
  <si>
    <t xml:space="preserve">Os custos de apoio à gestão(MSC) cobrem as despesas organizacionais necessárias para implementar o projeto, mas que não foram incluídas como custos diretos. Os MSC podem ser usados para pagar custos administrativos de até 13% do total dos custos diretos, menos quaisquer subvenções secundárias. 
A taxa de MSC deve basear-se numa metodologia documentada: a sua organização deve ter uma política escrita
aprovada pelo Conselho de Administração e auditada regularmente. Se não tiver uma metodologia documentada, todos os custos administrativos/gerais devem ser cobrados diretamente às outras categorias do orçamento. </t>
  </si>
  <si>
    <t>Se for solicitado um montante, forneça informações (montante em dólares e descrição) sobre as subvenções secundárias previstas para este projeto nas colunas correspondentes. Se solicitado, adicione uma guia para o orçamento de cada sub-beneficiário (copie o modelo da guia Detalhes do Orçamento).</t>
  </si>
  <si>
    <t>12. Subvenções Secundárias</t>
  </si>
  <si>
    <t>Certifique-se de que todos os cálculos estejam corretos antes do envio.</t>
  </si>
  <si>
    <t>Verifique com seu gerente de subsídios se são necessárias linhas e/ou colunas adicionais.</t>
  </si>
  <si>
    <t>Orçamento da proposta de subsídio do CEPF</t>
  </si>
  <si>
    <t>Equivalente a $1 dólar Americano</t>
  </si>
  <si>
    <t>Ano 1</t>
  </si>
  <si>
    <t>Ano 2</t>
  </si>
  <si>
    <t>Ano 3</t>
  </si>
  <si>
    <t>Ano 4</t>
  </si>
  <si>
    <t>Custo Unitário (USD)</t>
  </si>
  <si>
    <t>Quantidade 
de 
Unidades</t>
  </si>
  <si>
    <t>Total de Unidades</t>
  </si>
  <si>
    <t>Custo Total  (USD)</t>
  </si>
  <si>
    <t>Ano 5</t>
  </si>
  <si>
    <t>Nome completo do funcionário</t>
  </si>
  <si>
    <t>Cargo ou título na organização</t>
  </si>
  <si>
    <t>Descrição da função do funcionário no projeto</t>
  </si>
  <si>
    <t>Unidade
salarial
(selecionar)</t>
  </si>
  <si>
    <t>% do tempo estimado alocado ao CEPF</t>
  </si>
  <si>
    <t>Subtotal - salários e benefícios</t>
  </si>
  <si>
    <t>2. Consultorias e serviços profissionais:</t>
  </si>
  <si>
    <t>Nome completo do consultor/serviço profissional</t>
  </si>
  <si>
    <t>Nome da tarefa</t>
  </si>
  <si>
    <t>Resultado esperado/Descrição do trabalho</t>
  </si>
  <si>
    <t>Subtotal - consultorias e serviços profissionais $ -</t>
  </si>
  <si>
    <t>Unidade de pagamento
(especificar se por dia/mês/produto/
outro)</t>
  </si>
  <si>
    <t>3. Ocupação (aluguel do escritório e serviços públicos)</t>
  </si>
  <si>
    <t>Item (aluguel/água/eletricidade/limpeza, etc.)</t>
  </si>
  <si>
    <t>Localização do escritório</t>
  </si>
  <si>
    <t>Custo total por mês</t>
  </si>
  <si>
    <t>Subtotal - ocupação</t>
  </si>
  <si>
    <t xml:space="preserve">Descrição                      </t>
  </si>
  <si>
    <t>Subtotal - telecomunicações</t>
  </si>
  <si>
    <t xml:space="preserve">Porcentagem %
estimada do custo
alocado ao CEPF
</t>
  </si>
  <si>
    <t>5. Postagem e entrega</t>
  </si>
  <si>
    <t>Itens a serem
enviados/expedidos</t>
  </si>
  <si>
    <t>Subtotal - postagem e entrega</t>
  </si>
  <si>
    <t>Nome ou tipo do item</t>
  </si>
  <si>
    <t>Nome do fornecedor (ou a determinar)</t>
  </si>
  <si>
    <t>Descrição/Atividade para a qual será utilizado</t>
  </si>
  <si>
    <t>Subtotal - suprimentos</t>
  </si>
  <si>
    <t>Nome ou tipo de item</t>
  </si>
  <si>
    <t>Custo por item</t>
  </si>
  <si>
    <t>% do custo alocado ao
CEPF</t>
  </si>
  <si>
    <t>Subtotal - Móveis e equipamentos</t>
  </si>
  <si>
    <t>Subtotal - manutenção</t>
  </si>
  <si>
    <t>Subtotal - Viagens e eventos especiais</t>
  </si>
  <si>
    <t>Número da atividade da
proposta</t>
  </si>
  <si>
    <t>Item 
(Internet/Telephone/
Phone Cards/etc.)</t>
  </si>
  <si>
    <t>Item 
(Veículo/Motocicleta/
Equipamento/Software)</t>
  </si>
  <si>
    <t>Item 
(alimentação e hospedagem/passagem aérea/seguro de viagem/transporte loca /combustível/aluguel de
espaço/refeições/etc.)</t>
  </si>
  <si>
    <t>Destino/
Localização</t>
  </si>
  <si>
    <t>Discriminação
do custo
unitário</t>
  </si>
  <si>
    <t>Nome do item  
(taxa mensal do banco/taxa bancária para conversão de moeda/seguro/etc.)</t>
  </si>
  <si>
    <t>Subtotal - Taxas bancárias e de seguros</t>
  </si>
  <si>
    <t>11. Custos de apoio à gestão (MSC)</t>
  </si>
  <si>
    <t>Subtotal - Custos de apoio à gestão (MSC)</t>
  </si>
  <si>
    <t>Até 13%</t>
  </si>
  <si>
    <t>Antes de preencher esta seção, compartilhe a política da sua organização com o seu gerente de subsídios</t>
  </si>
  <si>
    <t xml:space="preserve">Os custos de apoio à gestão(MSC) cobrem as despesas organizacionais necessárias para implementar o projeto, mas que não foram incluídas como custos diretos. Os MSC podem ser usados para pagar custos administrativos de até 13% do total dos custos diretos, menos quaisquer subvenções secundárias.  A taxa de MSC deve basear-se numa metodologia documentada: a sua organização deve ter uma política escrita aprovada pelo Conselho de Administração e auditada regularmente. Se não tiver uma metodologia documentada, todos os custos administrativos/gerais devem ser cobrados diretamente às outras categorias do orçamento. </t>
  </si>
  <si>
    <t>12. Subvenções secundárias</t>
  </si>
  <si>
    <t>Subtotal - Subvenções secundárias</t>
  </si>
  <si>
    <t>Nome da organização sub-beneficiária</t>
  </si>
  <si>
    <t>Componentes/atividades a serem realizadas pelo subconcessionário</t>
  </si>
  <si>
    <t>TOTAL GERAL: Custos diretos + Custos de apoio à gestão + Subvenções Secundárias</t>
  </si>
  <si>
    <t>Subtotal - Custos diretos</t>
  </si>
  <si>
    <t>Plano de aquisições (a ser preenchido pelo CEPF)</t>
  </si>
  <si>
    <t>Consulte este link para obter os modelos indicados abaixo</t>
  </si>
  <si>
    <t>Métodos de aquisição</t>
  </si>
  <si>
    <t>Estas são breves definições do que significam estas opções. Orientações mais detalhadass serão repassadas após a concessão da subvenção.</t>
  </si>
  <si>
    <t>o Você deve realizar uma análise de preços para obter o melhor custo-benefício</t>
  </si>
  <si>
    <t>o O preço deve ser justo e razoável</t>
  </si>
  <si>
    <t>o Pesquisa documental e justificativa para a seleção</t>
  </si>
  <si>
    <t>o Você deve realizar um processo de aquisição competitivo</t>
  </si>
  <si>
    <t>o É necessário obter no mínimo três propostas/cotações solicitadas a fornecedores ou prestadores de serviços qualificados</t>
  </si>
  <si>
    <t>o As propostas devem ser pontuadas usando a Matriz de Comparação de Ofertas por no mínimo duas pessoas</t>
  </si>
  <si>
    <t>o É necessária uma justificativa por escrito para a seleção – memorando de seleção</t>
  </si>
  <si>
    <t>o Você deve conduzir um processo de aquisição livre e aberto</t>
  </si>
  <si>
    <t>o A solicitação de propostas/cotações deve ser amplamente divulgada e anunciada publicamente por um período mínimo de três semanas</t>
  </si>
  <si>
    <t>o Convoque um Painel de Seleção com pelo menos três especialistas para pontuar e avaliar as propostas</t>
  </si>
  <si>
    <t>o As propostas devem ser pontuadas usando a Matriz de Comparação de Ofertas</t>
  </si>
  <si>
    <t>o Uma Solicitação de Propostas não é obrigatória para aquisições inferiores a US$ 15.000, mas é recomendada como uma boa prática</t>
  </si>
  <si>
    <t>Entrega</t>
  </si>
  <si>
    <t xml:space="preserve">Pagamento por unidade
(dia/entrega)
</t>
  </si>
  <si>
    <t xml:space="preserve"> Método de aquisição</t>
  </si>
  <si>
    <t>Revisão pelo
CEPF
(Prévia/Pós)</t>
  </si>
  <si>
    <t xml:space="preserve">
Nome do fornecedor 
(ou a
determinar)
</t>
  </si>
  <si>
    <t>Atividade para a qual será
utilizado</t>
  </si>
  <si>
    <t xml:space="preserve">Custo por item </t>
  </si>
  <si>
    <t>% do custo
Alocado ao CEPF</t>
  </si>
  <si>
    <t>o O CEPF não exige um processo de aquisição competitivo, mas você deve realizá-lo se as políticas da sua organização assim o exigirem</t>
  </si>
  <si>
    <t>Nível 1 - Abaixo de US$ 10.000</t>
  </si>
  <si>
    <t>Nível 2 - Acima de US$ 10.000 e abaixo de US$ 50.000</t>
  </si>
  <si>
    <t xml:space="preserve">Nível 3 – Acima de US$ 50.000 </t>
  </si>
  <si>
    <t>Resumo do orçamento</t>
  </si>
  <si>
    <t>5. Correio e entregas</t>
  </si>
  <si>
    <t>Orçamento total da proposta</t>
  </si>
  <si>
    <t xml:space="preserve">3. Ocupação </t>
  </si>
  <si>
    <t>Por dia</t>
  </si>
  <si>
    <t>Por mês</t>
  </si>
  <si>
    <t>Método de Aquisição</t>
  </si>
  <si>
    <t>Fonte Única – menos de 3 ofertas disponíveis</t>
  </si>
  <si>
    <t>Nível 3 - Acima de USD 50,000</t>
  </si>
  <si>
    <t>Nível 1 - Abaixo de USD 10,000</t>
  </si>
  <si>
    <t>Nível 2 - Acima de USD 10,000 e abaixo de USD 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</si>
</sst>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20"/>
      <color theme="1"/>
      <name val="Verdana"/>
      <family val="2"/>
    </font>
    <font>
      <sz val="11"/>
      <color theme="1"/>
      <name val="Verdana"/>
      <family val="2"/>
    </font>
    <font>
      <sz val="9"/>
      <color theme="1"/>
      <name val="Verdana"/>
      <family val="2"/>
    </font>
    <font>
      <sz val="9"/>
      <name val="Verdana"/>
      <family val="2"/>
    </font>
    <font>
      <sz val="11"/>
      <name val="Verdana"/>
      <family val="2"/>
    </font>
    <font>
      <b/>
      <sz val="11"/>
      <name val="Verdana"/>
      <family val="2"/>
    </font>
    <font>
      <b/>
      <u/>
      <sz val="9"/>
      <color rgb="FFC00000"/>
      <name val="Verdana"/>
      <family val="2"/>
    </font>
    <font>
      <b/>
      <sz val="9"/>
      <color theme="1"/>
      <name val="Verdana"/>
      <family val="2"/>
    </font>
    <font>
      <sz val="14"/>
      <color theme="1"/>
      <name val="Verdana"/>
      <family val="2"/>
    </font>
    <font>
      <b/>
      <u/>
      <sz val="9"/>
      <color theme="1"/>
      <name val="Verdana"/>
      <family val="2"/>
    </font>
    <font>
      <sz val="9"/>
      <color rgb="FFFF0000"/>
      <name val="Verdana"/>
      <family val="2"/>
    </font>
    <font>
      <sz val="10"/>
      <color theme="1"/>
      <name val="Verdana"/>
      <family val="2"/>
    </font>
    <font>
      <b/>
      <sz val="10"/>
      <color theme="1"/>
      <name val="Verdana"/>
      <family val="2"/>
    </font>
    <font>
      <b/>
      <u/>
      <sz val="10"/>
      <color rgb="FFC00000"/>
      <name val="Verdana"/>
      <family val="2"/>
    </font>
    <font>
      <b/>
      <u/>
      <sz val="10"/>
      <color theme="1"/>
      <name val="Verdana"/>
      <family val="2"/>
    </font>
    <font>
      <b/>
      <sz val="10"/>
      <name val="Verdana"/>
      <family val="2"/>
    </font>
    <font>
      <sz val="10"/>
      <name val="Verdana"/>
      <family val="2"/>
    </font>
    <font>
      <b/>
      <sz val="10"/>
      <color rgb="FFC00000"/>
      <name val="Verdana"/>
      <family val="2"/>
    </font>
    <font>
      <b/>
      <sz val="11"/>
      <color rgb="FF2F5597"/>
      <name val="Calibri"/>
      <family val="2"/>
      <scheme val="minor"/>
    </font>
    <font>
      <sz val="10"/>
      <color rgb="FFFF0000"/>
      <name val="Verdana"/>
      <family val="2"/>
    </font>
    <font>
      <sz val="8"/>
      <name val="Calibri"/>
      <family val="2"/>
      <scheme val="minor"/>
    </font>
    <font>
      <b/>
      <sz val="10"/>
      <color rgb="FF2F5597"/>
      <name val="Verdana"/>
      <family val="2"/>
    </font>
    <font>
      <sz val="10"/>
      <color rgb="FF2F5597"/>
      <name val="Verdana"/>
      <family val="2"/>
    </font>
    <font>
      <sz val="11"/>
      <color rgb="FFFF0000"/>
      <name val="Verdana"/>
      <family val="2"/>
    </font>
    <font>
      <b/>
      <sz val="11"/>
      <color rgb="FFFF0000"/>
      <name val="Calibri"/>
      <family val="2"/>
      <scheme val="minor"/>
    </font>
    <font>
      <sz val="9"/>
      <color theme="1"/>
      <name val="Verdana"/>
      <family val="2"/>
    </font>
    <font>
      <u/>
      <sz val="14"/>
      <color theme="10"/>
      <name val="Verdana"/>
      <family val="2"/>
    </font>
    <font>
      <sz val="10"/>
      <color rgb="FF212121"/>
      <name val="Verdana"/>
      <family val="2"/>
    </font>
    <font>
      <b/>
      <sz val="14"/>
      <color theme="1"/>
      <name val="Verdana"/>
      <family val="2"/>
    </font>
  </fonts>
  <fills count="13">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7" tint="0.39997558519241921"/>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thin">
        <color auto="1"/>
      </right>
      <top/>
      <bottom style="thin">
        <color auto="1"/>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auto="1"/>
      </right>
      <top style="medium">
        <color auto="1"/>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thin">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277">
    <xf numFmtId="0" fontId="0" fillId="0" borderId="0" xfId="0"/>
    <xf numFmtId="0" fontId="3" fillId="0" borderId="2" xfId="0" applyFont="1" applyBorder="1" applyAlignment="1">
      <alignment vertical="center" wrapText="1"/>
    </xf>
    <xf numFmtId="0" fontId="3" fillId="0" borderId="3" xfId="0" applyFont="1" applyBorder="1" applyAlignment="1">
      <alignment vertical="center" wrapText="1"/>
    </xf>
    <xf numFmtId="0" fontId="4"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horizontal="left" wrapText="1"/>
    </xf>
    <xf numFmtId="0" fontId="5" fillId="6" borderId="0" xfId="0" applyFont="1" applyFill="1" applyAlignment="1">
      <alignment horizontal="left" wrapText="1"/>
    </xf>
    <xf numFmtId="0" fontId="3" fillId="0" borderId="0" xfId="0" applyFont="1" applyAlignment="1">
      <alignment vertical="center" wrapText="1"/>
    </xf>
    <xf numFmtId="0" fontId="5" fillId="0" borderId="10" xfId="0" applyFont="1" applyBorder="1" applyAlignment="1" applyProtection="1">
      <alignment vertical="center" wrapText="1"/>
      <protection locked="0"/>
    </xf>
    <xf numFmtId="44" fontId="5" fillId="4" borderId="6" xfId="1" applyFont="1" applyFill="1" applyBorder="1" applyAlignment="1" applyProtection="1">
      <alignment vertical="center" wrapText="1"/>
    </xf>
    <xf numFmtId="0" fontId="14" fillId="0" borderId="17" xfId="0" applyFont="1" applyBorder="1" applyAlignment="1">
      <alignment vertical="center" wrapText="1"/>
    </xf>
    <xf numFmtId="0" fontId="14" fillId="0" borderId="21" xfId="0" applyFont="1" applyBorder="1" applyAlignment="1">
      <alignment vertical="center" wrapText="1"/>
    </xf>
    <xf numFmtId="0" fontId="14" fillId="0" borderId="31" xfId="0" applyFont="1" applyBorder="1" applyAlignment="1">
      <alignment vertical="center" wrapText="1"/>
    </xf>
    <xf numFmtId="0" fontId="14" fillId="0" borderId="19" xfId="0" applyFont="1" applyBorder="1" applyAlignment="1">
      <alignment vertical="center" wrapText="1"/>
    </xf>
    <xf numFmtId="0" fontId="14" fillId="0" borderId="0" xfId="0" applyFont="1" applyAlignment="1">
      <alignment horizontal="left" wrapText="1"/>
    </xf>
    <xf numFmtId="0" fontId="15" fillId="8" borderId="4" xfId="0" applyFont="1" applyFill="1" applyBorder="1" applyAlignment="1">
      <alignment horizontal="center" vertical="center" wrapText="1"/>
    </xf>
    <xf numFmtId="0" fontId="14" fillId="6" borderId="25" xfId="0" applyFont="1" applyFill="1" applyBorder="1" applyAlignment="1">
      <alignment horizontal="left" vertical="center" wrapText="1"/>
    </xf>
    <xf numFmtId="0" fontId="15" fillId="11" borderId="4"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4" fillId="6" borderId="25" xfId="0" applyFont="1" applyFill="1" applyBorder="1" applyAlignment="1">
      <alignment horizontal="left" wrapText="1"/>
    </xf>
    <xf numFmtId="0" fontId="15" fillId="0" borderId="17" xfId="0" applyFont="1" applyBorder="1" applyAlignment="1">
      <alignment vertical="center" wrapText="1"/>
    </xf>
    <xf numFmtId="0" fontId="15" fillId="0" borderId="21" xfId="0" applyFont="1" applyBorder="1" applyAlignment="1">
      <alignment vertical="center" wrapText="1"/>
    </xf>
    <xf numFmtId="0" fontId="14" fillId="0" borderId="25" xfId="0" applyFont="1" applyBorder="1" applyAlignment="1">
      <alignment horizontal="left" wrapText="1"/>
    </xf>
    <xf numFmtId="44" fontId="14" fillId="6" borderId="4" xfId="1" applyFont="1" applyFill="1" applyBorder="1" applyAlignment="1">
      <alignment vertical="center" wrapText="1"/>
    </xf>
    <xf numFmtId="44" fontId="14" fillId="6" borderId="11" xfId="1" applyFont="1" applyFill="1" applyBorder="1" applyAlignment="1">
      <alignment vertical="center" wrapText="1"/>
    </xf>
    <xf numFmtId="44" fontId="14" fillId="6" borderId="17" xfId="1" applyFont="1" applyFill="1" applyBorder="1" applyAlignment="1">
      <alignment vertical="center" wrapText="1"/>
    </xf>
    <xf numFmtId="0" fontId="21" fillId="6" borderId="0" xfId="0" applyFont="1" applyFill="1" applyAlignment="1">
      <alignment horizontal="left" vertical="center" wrapText="1"/>
    </xf>
    <xf numFmtId="0" fontId="14" fillId="8" borderId="17" xfId="0" applyFont="1" applyFill="1" applyBorder="1" applyAlignment="1" applyProtection="1">
      <alignment vertical="center" wrapText="1"/>
      <protection locked="0"/>
    </xf>
    <xf numFmtId="44" fontId="10" fillId="5" borderId="15" xfId="1" applyFont="1" applyFill="1" applyBorder="1" applyAlignment="1" applyProtection="1">
      <alignment vertical="center" wrapText="1"/>
    </xf>
    <xf numFmtId="44" fontId="10" fillId="5" borderId="14" xfId="1" applyFont="1" applyFill="1" applyBorder="1" applyAlignment="1" applyProtection="1">
      <alignment vertical="center" wrapText="1"/>
    </xf>
    <xf numFmtId="44" fontId="5" fillId="0" borderId="6" xfId="1" applyFont="1" applyBorder="1" applyAlignment="1" applyProtection="1">
      <alignment vertical="center" wrapText="1"/>
    </xf>
    <xf numFmtId="44" fontId="10" fillId="12" borderId="15" xfId="1" applyFont="1" applyFill="1" applyBorder="1" applyAlignment="1" applyProtection="1">
      <alignment vertical="center" wrapText="1"/>
    </xf>
    <xf numFmtId="44" fontId="10" fillId="12" borderId="14" xfId="1" applyFont="1" applyFill="1" applyBorder="1" applyAlignment="1" applyProtection="1">
      <alignment vertical="center" wrapText="1"/>
    </xf>
    <xf numFmtId="44" fontId="5" fillId="7" borderId="6" xfId="1" applyFont="1" applyFill="1" applyBorder="1" applyAlignment="1" applyProtection="1">
      <alignment vertical="center" wrapText="1"/>
    </xf>
    <xf numFmtId="0" fontId="5" fillId="0" borderId="0" xfId="0" applyFont="1" applyAlignment="1" applyProtection="1">
      <alignment vertical="center"/>
      <protection locked="0"/>
    </xf>
    <xf numFmtId="44" fontId="5" fillId="0" borderId="6" xfId="1" applyFont="1" applyFill="1" applyBorder="1" applyAlignment="1" applyProtection="1">
      <alignment vertical="center" wrapText="1"/>
      <protection locked="0"/>
    </xf>
    <xf numFmtId="0" fontId="19" fillId="6" borderId="28" xfId="0" applyFont="1" applyFill="1" applyBorder="1" applyAlignment="1" applyProtection="1">
      <alignment horizontal="center" vertical="center" wrapText="1"/>
      <protection locked="0"/>
    </xf>
    <xf numFmtId="0" fontId="19" fillId="6" borderId="27" xfId="0" applyFont="1" applyFill="1" applyBorder="1" applyAlignment="1" applyProtection="1">
      <alignment horizontal="center" vertical="center" wrapText="1"/>
      <protection locked="0"/>
    </xf>
    <xf numFmtId="0" fontId="19" fillId="6" borderId="29" xfId="0" applyFont="1" applyFill="1" applyBorder="1" applyAlignment="1" applyProtection="1">
      <alignment horizontal="center" vertical="center" wrapText="1"/>
      <protection locked="0"/>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20" fillId="6" borderId="25" xfId="0" applyFont="1" applyFill="1" applyBorder="1" applyAlignment="1">
      <alignment vertical="center" wrapText="1"/>
    </xf>
    <xf numFmtId="0" fontId="10" fillId="2" borderId="20" xfId="0" applyFont="1" applyFill="1" applyBorder="1" applyAlignment="1">
      <alignment vertical="center"/>
    </xf>
    <xf numFmtId="0" fontId="10" fillId="2" borderId="14" xfId="0" applyFont="1" applyFill="1" applyBorder="1" applyAlignment="1">
      <alignment vertical="center"/>
    </xf>
    <xf numFmtId="164" fontId="10" fillId="2" borderId="14" xfId="0" applyNumberFormat="1" applyFont="1" applyFill="1" applyBorder="1" applyAlignment="1">
      <alignment vertical="center"/>
    </xf>
    <xf numFmtId="0" fontId="10" fillId="2" borderId="7" xfId="0" applyFont="1" applyFill="1" applyBorder="1" applyAlignment="1">
      <alignment horizontal="center" vertical="center" wrapText="1"/>
    </xf>
    <xf numFmtId="164" fontId="10" fillId="2" borderId="8"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9" fillId="0" borderId="10" xfId="0" applyFont="1" applyBorder="1" applyAlignment="1">
      <alignment vertical="center"/>
    </xf>
    <xf numFmtId="0" fontId="5" fillId="0" borderId="10" xfId="0" applyFont="1" applyBorder="1" applyAlignment="1">
      <alignment vertical="center"/>
    </xf>
    <xf numFmtId="3" fontId="5" fillId="0" borderId="6" xfId="0" applyNumberFormat="1" applyFont="1" applyBorder="1" applyAlignment="1">
      <alignment vertical="center"/>
    </xf>
    <xf numFmtId="3" fontId="5" fillId="0" borderId="1" xfId="0" applyNumberFormat="1" applyFont="1" applyBorder="1" applyAlignment="1">
      <alignment vertical="center"/>
    </xf>
    <xf numFmtId="0" fontId="5" fillId="7" borderId="10" xfId="0" applyFont="1" applyFill="1" applyBorder="1" applyAlignment="1">
      <alignment vertical="center"/>
    </xf>
    <xf numFmtId="3" fontId="5" fillId="7" borderId="6" xfId="0" applyNumberFormat="1" applyFont="1" applyFill="1" applyBorder="1" applyAlignment="1">
      <alignment vertical="center"/>
    </xf>
    <xf numFmtId="3" fontId="5" fillId="7" borderId="10" xfId="0" applyNumberFormat="1" applyFont="1" applyFill="1" applyBorder="1" applyAlignment="1">
      <alignment vertical="center"/>
    </xf>
    <xf numFmtId="3" fontId="5" fillId="4" borderId="12" xfId="0" applyNumberFormat="1" applyFont="1" applyFill="1" applyBorder="1" applyAlignment="1">
      <alignment vertical="center" wrapText="1"/>
    </xf>
    <xf numFmtId="0" fontId="10" fillId="5" borderId="13" xfId="0" applyFont="1" applyFill="1" applyBorder="1" applyAlignment="1">
      <alignment vertical="center" wrapText="1"/>
    </xf>
    <xf numFmtId="3" fontId="10" fillId="5" borderId="14" xfId="0" applyNumberFormat="1" applyFont="1" applyFill="1" applyBorder="1" applyAlignment="1">
      <alignment vertical="center" wrapText="1"/>
    </xf>
    <xf numFmtId="3" fontId="10" fillId="5" borderId="13" xfId="0" applyNumberFormat="1" applyFont="1" applyFill="1" applyBorder="1" applyAlignment="1">
      <alignment vertical="center" wrapText="1"/>
    </xf>
    <xf numFmtId="0" fontId="10" fillId="5" borderId="16" xfId="0" applyFont="1" applyFill="1" applyBorder="1" applyAlignment="1">
      <alignment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3" fontId="5" fillId="0" borderId="10" xfId="0" applyNumberFormat="1" applyFont="1" applyBorder="1" applyAlignment="1">
      <alignment vertical="center" wrapText="1"/>
    </xf>
    <xf numFmtId="0" fontId="5" fillId="4" borderId="12" xfId="0" applyFont="1" applyFill="1" applyBorder="1" applyAlignment="1">
      <alignment vertical="center" wrapText="1"/>
    </xf>
    <xf numFmtId="0" fontId="5" fillId="0" borderId="12" xfId="0" applyFont="1" applyBorder="1" applyAlignment="1">
      <alignment vertical="center" wrapText="1"/>
    </xf>
    <xf numFmtId="0" fontId="10" fillId="12" borderId="13" xfId="0" applyFont="1" applyFill="1" applyBorder="1" applyAlignment="1">
      <alignment vertical="center" wrapText="1"/>
    </xf>
    <xf numFmtId="3" fontId="10" fillId="12" borderId="14" xfId="0" applyNumberFormat="1" applyFont="1" applyFill="1" applyBorder="1" applyAlignment="1">
      <alignment vertical="center" wrapText="1"/>
    </xf>
    <xf numFmtId="3" fontId="10" fillId="12" borderId="13" xfId="0" applyNumberFormat="1" applyFont="1" applyFill="1" applyBorder="1" applyAlignment="1">
      <alignment vertical="center" wrapText="1"/>
    </xf>
    <xf numFmtId="3" fontId="10" fillId="12" borderId="16" xfId="0" applyNumberFormat="1" applyFont="1" applyFill="1" applyBorder="1" applyAlignment="1">
      <alignment vertical="center" wrapText="1"/>
    </xf>
    <xf numFmtId="0" fontId="5" fillId="7" borderId="10" xfId="0" applyFont="1" applyFill="1" applyBorder="1" applyAlignment="1">
      <alignment vertical="center" wrapText="1"/>
    </xf>
    <xf numFmtId="3" fontId="5" fillId="7" borderId="12" xfId="0" applyNumberFormat="1" applyFont="1" applyFill="1" applyBorder="1" applyAlignment="1">
      <alignment vertical="center" wrapText="1"/>
    </xf>
    <xf numFmtId="0" fontId="5" fillId="12" borderId="13" xfId="0" applyFont="1" applyFill="1" applyBorder="1" applyAlignment="1">
      <alignment vertical="center" wrapText="1"/>
    </xf>
    <xf numFmtId="0" fontId="10" fillId="12" borderId="16" xfId="0" applyFont="1" applyFill="1" applyBorder="1" applyAlignment="1">
      <alignment vertical="center" wrapText="1"/>
    </xf>
    <xf numFmtId="0" fontId="4" fillId="0" borderId="0" xfId="0" applyFont="1" applyAlignment="1" applyProtection="1">
      <alignment vertical="center" wrapText="1"/>
      <protection locked="0"/>
    </xf>
    <xf numFmtId="164" fontId="10" fillId="0" borderId="0" xfId="0" applyNumberFormat="1" applyFont="1" applyAlignment="1" applyProtection="1">
      <alignment vertical="center"/>
      <protection locked="0"/>
    </xf>
    <xf numFmtId="0" fontId="14" fillId="0" borderId="32" xfId="0" applyFont="1" applyBorder="1" applyProtection="1">
      <protection locked="0"/>
    </xf>
    <xf numFmtId="0" fontId="14" fillId="0" borderId="33" xfId="0" applyFont="1" applyBorder="1" applyProtection="1">
      <protection locked="0"/>
    </xf>
    <xf numFmtId="0" fontId="4" fillId="0" borderId="25" xfId="0" applyFont="1" applyBorder="1" applyProtection="1">
      <protection locked="0"/>
    </xf>
    <xf numFmtId="0" fontId="14" fillId="0" borderId="34" xfId="0" applyFont="1" applyBorder="1" applyProtection="1">
      <protection locked="0"/>
    </xf>
    <xf numFmtId="0" fontId="3" fillId="6" borderId="24" xfId="0" applyFont="1" applyFill="1" applyBorder="1" applyAlignment="1">
      <alignment vertical="center"/>
    </xf>
    <xf numFmtId="0" fontId="3" fillId="0" borderId="24" xfId="0" applyFont="1" applyBorder="1" applyAlignment="1">
      <alignment vertical="center"/>
    </xf>
    <xf numFmtId="0" fontId="3" fillId="0" borderId="0" xfId="0" applyFont="1" applyAlignment="1">
      <alignment vertical="center"/>
    </xf>
    <xf numFmtId="0" fontId="4" fillId="0" borderId="0" xfId="0" applyFont="1"/>
    <xf numFmtId="0" fontId="3" fillId="6" borderId="0" xfId="0" applyFont="1" applyFill="1" applyAlignment="1">
      <alignment vertical="center"/>
    </xf>
    <xf numFmtId="0" fontId="11" fillId="6" borderId="0" xfId="0" applyFont="1" applyFill="1" applyAlignment="1">
      <alignment vertical="center" wrapText="1"/>
    </xf>
    <xf numFmtId="0" fontId="11" fillId="0" borderId="0" xfId="0" applyFont="1" applyAlignment="1">
      <alignment vertical="center" wrapText="1"/>
    </xf>
    <xf numFmtId="0" fontId="11" fillId="0" borderId="0" xfId="0" applyFont="1" applyAlignment="1">
      <alignment wrapText="1"/>
    </xf>
    <xf numFmtId="0" fontId="4" fillId="6" borderId="0" xfId="0" applyFont="1" applyFill="1"/>
    <xf numFmtId="0" fontId="14" fillId="6" borderId="0" xfId="0" applyFont="1" applyFill="1"/>
    <xf numFmtId="0" fontId="15" fillId="3" borderId="26" xfId="0" applyFont="1" applyFill="1" applyBorder="1" applyAlignment="1">
      <alignment horizontal="center" vertical="center" wrapText="1"/>
    </xf>
    <xf numFmtId="0" fontId="14" fillId="0" borderId="10" xfId="0" applyFont="1" applyBorder="1" applyAlignment="1">
      <alignment vertical="center" wrapText="1"/>
    </xf>
    <xf numFmtId="0" fontId="14" fillId="0" borderId="0" xfId="0" applyFont="1"/>
    <xf numFmtId="44" fontId="14" fillId="6" borderId="0" xfId="1" applyFont="1" applyFill="1" applyProtection="1"/>
    <xf numFmtId="44" fontId="4" fillId="0" borderId="0" xfId="1" applyFont="1" applyProtection="1"/>
    <xf numFmtId="0" fontId="22" fillId="0" borderId="0" xfId="0" applyFont="1"/>
    <xf numFmtId="0" fontId="22" fillId="6" borderId="0" xfId="0" applyFont="1" applyFill="1"/>
    <xf numFmtId="0" fontId="26" fillId="0" borderId="0" xfId="0" applyFont="1"/>
    <xf numFmtId="0" fontId="27" fillId="6" borderId="0" xfId="0" applyFont="1" applyFill="1" applyAlignment="1">
      <alignment horizontal="left" vertical="center" wrapText="1"/>
    </xf>
    <xf numFmtId="0" fontId="26" fillId="6" borderId="0" xfId="0" applyFont="1" applyFill="1"/>
    <xf numFmtId="44" fontId="5" fillId="4" borderId="6" xfId="1" applyFont="1" applyFill="1" applyBorder="1" applyAlignment="1" applyProtection="1">
      <alignment vertical="center" wrapText="1"/>
      <protection locked="0"/>
    </xf>
    <xf numFmtId="0" fontId="19" fillId="6" borderId="35" xfId="0" applyFont="1" applyFill="1" applyBorder="1" applyAlignment="1" applyProtection="1">
      <alignment horizontal="center" vertical="center" wrapText="1"/>
      <protection locked="0"/>
    </xf>
    <xf numFmtId="0" fontId="14" fillId="0" borderId="36" xfId="0" applyFont="1" applyBorder="1" applyProtection="1">
      <protection locked="0"/>
    </xf>
    <xf numFmtId="0" fontId="19" fillId="6" borderId="37" xfId="0" applyFont="1" applyFill="1" applyBorder="1" applyAlignment="1" applyProtection="1">
      <alignment horizontal="center" vertical="center" wrapText="1"/>
      <protection locked="0"/>
    </xf>
    <xf numFmtId="0" fontId="14" fillId="0" borderId="38" xfId="0" applyFont="1" applyBorder="1" applyProtection="1">
      <protection locked="0"/>
    </xf>
    <xf numFmtId="0" fontId="19" fillId="0" borderId="28" xfId="0" applyFont="1" applyBorder="1" applyAlignment="1" applyProtection="1">
      <alignment wrapText="1"/>
      <protection locked="0"/>
    </xf>
    <xf numFmtId="0" fontId="15" fillId="6" borderId="0" xfId="0" applyFont="1" applyFill="1" applyAlignment="1">
      <alignment vertical="center" wrapText="1"/>
    </xf>
    <xf numFmtId="0" fontId="15" fillId="6" borderId="40" xfId="0" applyFont="1" applyFill="1" applyBorder="1" applyAlignment="1">
      <alignment vertical="center" wrapText="1"/>
    </xf>
    <xf numFmtId="0" fontId="14" fillId="6" borderId="0" xfId="0" applyFont="1" applyFill="1" applyAlignment="1">
      <alignment horizontal="left" vertical="center" wrapText="1"/>
    </xf>
    <xf numFmtId="0" fontId="14" fillId="6" borderId="40" xfId="0" applyFont="1" applyFill="1" applyBorder="1" applyAlignment="1">
      <alignment horizontal="left" vertical="center" wrapText="1"/>
    </xf>
    <xf numFmtId="0" fontId="14" fillId="6" borderId="0" xfId="0" applyFont="1" applyFill="1" applyAlignment="1">
      <alignment horizontal="left" wrapText="1"/>
    </xf>
    <xf numFmtId="0" fontId="14" fillId="6" borderId="40" xfId="0" applyFont="1" applyFill="1" applyBorder="1" applyAlignment="1">
      <alignment horizontal="left" wrapText="1"/>
    </xf>
    <xf numFmtId="0" fontId="16" fillId="6" borderId="0" xfId="0" applyFont="1" applyFill="1" applyAlignment="1">
      <alignment horizontal="left" vertical="center" wrapText="1"/>
    </xf>
    <xf numFmtId="0" fontId="9" fillId="0" borderId="0" xfId="0" applyFont="1" applyAlignment="1">
      <alignment vertical="center"/>
    </xf>
    <xf numFmtId="0" fontId="10" fillId="5" borderId="14" xfId="0" applyFont="1" applyFill="1" applyBorder="1" applyAlignment="1">
      <alignment vertical="center" wrapText="1"/>
    </xf>
    <xf numFmtId="3" fontId="10" fillId="0" borderId="0" xfId="0" applyNumberFormat="1" applyFont="1" applyAlignment="1">
      <alignment vertical="center" wrapText="1"/>
    </xf>
    <xf numFmtId="0" fontId="18" fillId="6" borderId="25" xfId="0" applyFont="1" applyFill="1" applyBorder="1" applyAlignment="1">
      <alignment horizontal="right" vertical="center" wrapText="1"/>
    </xf>
    <xf numFmtId="0" fontId="20" fillId="6" borderId="0" xfId="0" applyFont="1" applyFill="1" applyAlignment="1">
      <alignment vertical="center" wrapText="1"/>
    </xf>
    <xf numFmtId="0" fontId="4" fillId="6" borderId="0" xfId="0" applyFont="1" applyFill="1" applyAlignment="1">
      <alignment vertical="center" wrapText="1"/>
    </xf>
    <xf numFmtId="0" fontId="4" fillId="6" borderId="40" xfId="0" applyFont="1" applyFill="1" applyBorder="1" applyAlignment="1">
      <alignment vertical="center" wrapText="1"/>
    </xf>
    <xf numFmtId="0" fontId="3" fillId="6" borderId="25" xfId="0" applyFont="1" applyFill="1" applyBorder="1" applyAlignment="1">
      <alignment horizontal="center" vertical="center"/>
    </xf>
    <xf numFmtId="0" fontId="3" fillId="6" borderId="0" xfId="0" applyFont="1" applyFill="1" applyAlignment="1" applyProtection="1">
      <alignment horizontal="center" vertical="center"/>
      <protection locked="0"/>
    </xf>
    <xf numFmtId="0" fontId="3" fillId="6" borderId="0" xfId="0" applyFont="1" applyFill="1" applyAlignment="1">
      <alignment horizontal="center" vertical="center"/>
    </xf>
    <xf numFmtId="0" fontId="3" fillId="6" borderId="40" xfId="0" applyFont="1" applyFill="1" applyBorder="1" applyAlignment="1">
      <alignment horizontal="center" vertical="center"/>
    </xf>
    <xf numFmtId="0" fontId="10" fillId="2" borderId="42" xfId="0" applyFont="1" applyFill="1" applyBorder="1" applyAlignment="1">
      <alignment horizontal="center" vertical="center" wrapText="1"/>
    </xf>
    <xf numFmtId="0" fontId="9" fillId="0" borderId="25" xfId="0" applyFont="1" applyBorder="1" applyAlignment="1">
      <alignment vertical="center"/>
    </xf>
    <xf numFmtId="0" fontId="5" fillId="6" borderId="0" xfId="0" applyFont="1" applyFill="1" applyAlignment="1">
      <alignment vertical="center"/>
    </xf>
    <xf numFmtId="3" fontId="10" fillId="6" borderId="0" xfId="0" applyNumberFormat="1" applyFont="1" applyFill="1" applyAlignment="1">
      <alignment vertical="center"/>
    </xf>
    <xf numFmtId="3" fontId="5" fillId="0" borderId="0" xfId="0" applyNumberFormat="1" applyFont="1" applyAlignment="1">
      <alignment vertical="center"/>
    </xf>
    <xf numFmtId="3" fontId="5" fillId="0" borderId="43" xfId="0" applyNumberFormat="1" applyFont="1" applyBorder="1" applyAlignment="1">
      <alignment vertical="center"/>
    </xf>
    <xf numFmtId="0" fontId="5" fillId="7" borderId="25" xfId="0" applyFont="1" applyFill="1" applyBorder="1" applyAlignment="1">
      <alignment horizontal="center" vertical="center" wrapText="1"/>
    </xf>
    <xf numFmtId="0" fontId="5" fillId="7" borderId="0" xfId="0" applyFont="1" applyFill="1" applyAlignment="1">
      <alignment horizontal="center" vertical="center" wrapText="1"/>
    </xf>
    <xf numFmtId="3" fontId="10" fillId="7" borderId="0" xfId="0" applyNumberFormat="1" applyFont="1" applyFill="1" applyAlignment="1">
      <alignment vertical="center"/>
    </xf>
    <xf numFmtId="3" fontId="5" fillId="7" borderId="0" xfId="0" applyNumberFormat="1" applyFont="1" applyFill="1" applyAlignment="1">
      <alignment vertical="center"/>
    </xf>
    <xf numFmtId="0" fontId="5" fillId="7" borderId="0" xfId="0" applyFont="1" applyFill="1" applyAlignment="1">
      <alignment vertical="center"/>
    </xf>
    <xf numFmtId="3" fontId="5" fillId="7" borderId="40" xfId="0" applyNumberFormat="1" applyFont="1" applyFill="1" applyBorder="1" applyAlignment="1">
      <alignment vertical="center"/>
    </xf>
    <xf numFmtId="0" fontId="5" fillId="0" borderId="25" xfId="0" applyFont="1" applyBorder="1" applyAlignment="1" applyProtection="1">
      <alignment vertical="center" wrapText="1"/>
      <protection locked="0"/>
    </xf>
    <xf numFmtId="0" fontId="5" fillId="0" borderId="0" xfId="0" applyFont="1" applyAlignment="1" applyProtection="1">
      <alignment vertical="center" wrapText="1"/>
      <protection locked="0"/>
    </xf>
    <xf numFmtId="44" fontId="5" fillId="0" borderId="0" xfId="1" applyFont="1" applyBorder="1" applyAlignment="1" applyProtection="1">
      <alignment vertical="center" wrapText="1"/>
      <protection locked="0"/>
    </xf>
    <xf numFmtId="9" fontId="5" fillId="0" borderId="0" xfId="3" applyFont="1" applyBorder="1" applyAlignment="1" applyProtection="1">
      <alignment vertical="center" wrapText="1"/>
      <protection locked="0"/>
    </xf>
    <xf numFmtId="44" fontId="10" fillId="0" borderId="0" xfId="1" applyFont="1" applyBorder="1" applyAlignment="1" applyProtection="1">
      <alignment vertical="center" wrapText="1"/>
      <protection locked="0"/>
    </xf>
    <xf numFmtId="44" fontId="5" fillId="4" borderId="0" xfId="1" applyFont="1" applyFill="1" applyBorder="1" applyAlignment="1" applyProtection="1">
      <alignment vertical="center" wrapText="1"/>
      <protection locked="0"/>
    </xf>
    <xf numFmtId="44" fontId="5" fillId="4" borderId="40" xfId="1" applyFont="1" applyFill="1" applyBorder="1" applyAlignment="1" applyProtection="1">
      <alignment vertical="center" wrapText="1"/>
    </xf>
    <xf numFmtId="0" fontId="5" fillId="0" borderId="25" xfId="0" applyFont="1" applyBorder="1" applyAlignment="1" applyProtection="1">
      <alignment vertical="center"/>
      <protection locked="0"/>
    </xf>
    <xf numFmtId="44" fontId="10" fillId="5" borderId="21" xfId="1" applyFont="1" applyFill="1" applyBorder="1" applyAlignment="1" applyProtection="1">
      <alignment vertical="center" wrapText="1"/>
    </xf>
    <xf numFmtId="0" fontId="12" fillId="0" borderId="0" xfId="0" applyFont="1" applyAlignment="1">
      <alignment vertical="center" wrapText="1"/>
    </xf>
    <xf numFmtId="164"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40" xfId="0" applyFont="1" applyBorder="1" applyAlignment="1">
      <alignment horizontal="center" vertical="center" wrapText="1"/>
    </xf>
    <xf numFmtId="0" fontId="5" fillId="9" borderId="0" xfId="0" applyFont="1" applyFill="1" applyAlignment="1">
      <alignment vertical="center" wrapText="1"/>
    </xf>
    <xf numFmtId="44" fontId="5" fillId="4" borderId="0" xfId="1" applyFont="1" applyFill="1" applyBorder="1" applyAlignment="1" applyProtection="1">
      <alignment vertical="center" wrapText="1"/>
    </xf>
    <xf numFmtId="44" fontId="10" fillId="0" borderId="0" xfId="1" applyFont="1" applyBorder="1" applyAlignment="1" applyProtection="1">
      <alignment vertical="center" wrapText="1"/>
    </xf>
    <xf numFmtId="3" fontId="5" fillId="0" borderId="0" xfId="0" applyNumberFormat="1" applyFont="1" applyAlignment="1">
      <alignment vertical="center" wrapText="1"/>
    </xf>
    <xf numFmtId="0" fontId="28" fillId="9" borderId="0" xfId="0" applyFont="1" applyFill="1" applyAlignment="1">
      <alignment vertical="center" wrapText="1"/>
    </xf>
    <xf numFmtId="0" fontId="10" fillId="7" borderId="25" xfId="0" applyFont="1" applyFill="1" applyBorder="1" applyAlignment="1">
      <alignment horizontal="center" vertical="center" wrapText="1"/>
    </xf>
    <xf numFmtId="49" fontId="5" fillId="0" borderId="0" xfId="0" applyNumberFormat="1" applyFont="1" applyAlignment="1" applyProtection="1">
      <alignment vertical="center" wrapText="1"/>
      <protection locked="0"/>
    </xf>
    <xf numFmtId="0" fontId="5" fillId="0" borderId="25" xfId="0" applyFont="1" applyBorder="1" applyAlignment="1">
      <alignment vertical="center" wrapText="1"/>
    </xf>
    <xf numFmtId="44" fontId="5" fillId="0" borderId="0" xfId="1" applyFont="1" applyBorder="1" applyAlignment="1" applyProtection="1">
      <alignment vertical="center" wrapText="1"/>
    </xf>
    <xf numFmtId="44" fontId="5" fillId="0" borderId="40" xfId="1" applyFont="1" applyBorder="1" applyAlignment="1" applyProtection="1">
      <alignment vertical="center" wrapText="1"/>
    </xf>
    <xf numFmtId="44" fontId="10" fillId="12" borderId="21" xfId="1" applyFont="1" applyFill="1" applyBorder="1" applyAlignment="1" applyProtection="1">
      <alignment vertical="center" wrapText="1"/>
    </xf>
    <xf numFmtId="0" fontId="10" fillId="0" borderId="0" xfId="0" applyFont="1" applyAlignment="1">
      <alignment vertical="center" wrapText="1"/>
    </xf>
    <xf numFmtId="3" fontId="10" fillId="7" borderId="0" xfId="0" applyNumberFormat="1" applyFont="1" applyFill="1" applyAlignment="1">
      <alignment horizontal="center" vertical="center" wrapText="1"/>
    </xf>
    <xf numFmtId="44" fontId="5" fillId="7" borderId="0" xfId="1" applyFont="1" applyFill="1" applyBorder="1" applyAlignment="1" applyProtection="1">
      <alignment vertical="center" wrapText="1"/>
    </xf>
    <xf numFmtId="44" fontId="5" fillId="7" borderId="40" xfId="1" applyFont="1" applyFill="1" applyBorder="1" applyAlignment="1" applyProtection="1">
      <alignment vertical="center" wrapText="1"/>
    </xf>
    <xf numFmtId="9" fontId="10" fillId="0" borderId="0" xfId="0" applyNumberFormat="1" applyFont="1" applyAlignment="1" applyProtection="1">
      <alignment vertical="center" wrapText="1"/>
      <protection locked="0"/>
    </xf>
    <xf numFmtId="44" fontId="5" fillId="0" borderId="0" xfId="1" applyFont="1" applyFill="1" applyBorder="1" applyAlignment="1" applyProtection="1">
      <alignment vertical="center" wrapText="1"/>
      <protection locked="0"/>
    </xf>
    <xf numFmtId="0" fontId="2" fillId="0" borderId="25" xfId="2" applyFill="1" applyBorder="1" applyProtection="1">
      <protection locked="0"/>
    </xf>
    <xf numFmtId="0" fontId="11" fillId="6" borderId="0" xfId="0" applyFont="1" applyFill="1" applyAlignment="1">
      <alignment horizontal="center" vertical="center" wrapText="1"/>
    </xf>
    <xf numFmtId="0" fontId="11" fillId="6" borderId="40" xfId="0" applyFont="1" applyFill="1" applyBorder="1" applyAlignment="1">
      <alignment horizontal="center" vertical="center" wrapText="1"/>
    </xf>
    <xf numFmtId="0" fontId="29" fillId="6" borderId="25" xfId="2" applyFont="1" applyFill="1" applyBorder="1" applyAlignment="1" applyProtection="1">
      <alignment horizontal="center" vertical="center" wrapText="1"/>
      <protection locked="0"/>
    </xf>
    <xf numFmtId="0" fontId="4" fillId="6" borderId="25" xfId="0" applyFont="1" applyFill="1" applyBorder="1"/>
    <xf numFmtId="0" fontId="4" fillId="6" borderId="40" xfId="0" applyFont="1" applyFill="1" applyBorder="1"/>
    <xf numFmtId="0" fontId="16" fillId="6" borderId="0" xfId="0" applyFont="1" applyFill="1" applyAlignment="1">
      <alignment horizontal="center" vertical="center" wrapText="1"/>
    </xf>
    <xf numFmtId="0" fontId="16" fillId="6" borderId="40" xfId="0" applyFont="1" applyFill="1" applyBorder="1" applyAlignment="1">
      <alignment horizontal="center" vertical="center" wrapText="1"/>
    </xf>
    <xf numFmtId="0" fontId="14" fillId="6" borderId="25" xfId="0" applyFont="1" applyFill="1" applyBorder="1"/>
    <xf numFmtId="0" fontId="24" fillId="6" borderId="25" xfId="0" applyFont="1" applyFill="1" applyBorder="1" applyAlignment="1">
      <alignment vertical="center"/>
    </xf>
    <xf numFmtId="0" fontId="25" fillId="6" borderId="25" xfId="0" applyFont="1" applyFill="1" applyBorder="1" applyAlignment="1">
      <alignment horizontal="left" vertical="center" indent="9"/>
    </xf>
    <xf numFmtId="0" fontId="25" fillId="6" borderId="25" xfId="0" applyFont="1" applyFill="1" applyBorder="1" applyAlignment="1">
      <alignment vertical="center"/>
    </xf>
    <xf numFmtId="0" fontId="18" fillId="6" borderId="0" xfId="0" applyFont="1" applyFill="1" applyAlignment="1">
      <alignment vertical="center"/>
    </xf>
    <xf numFmtId="0" fontId="19" fillId="6" borderId="25" xfId="0" applyFont="1" applyFill="1" applyBorder="1" applyAlignment="1">
      <alignment vertical="center"/>
    </xf>
    <xf numFmtId="0" fontId="19" fillId="6" borderId="0" xfId="0" applyFont="1" applyFill="1" applyAlignment="1">
      <alignment vertical="center"/>
    </xf>
    <xf numFmtId="0" fontId="14" fillId="6" borderId="40" xfId="0" applyFont="1" applyFill="1" applyBorder="1"/>
    <xf numFmtId="0" fontId="17" fillId="6" borderId="0" xfId="0" applyFont="1" applyFill="1" applyAlignment="1">
      <alignment vertical="center" wrapText="1"/>
    </xf>
    <xf numFmtId="0" fontId="14" fillId="7" borderId="25" xfId="0" applyFont="1" applyFill="1" applyBorder="1" applyAlignment="1">
      <alignment horizontal="center" vertical="center" wrapText="1"/>
    </xf>
    <xf numFmtId="0" fontId="14" fillId="7" borderId="0" xfId="0" applyFont="1" applyFill="1" applyAlignment="1">
      <alignment horizontal="center" vertical="center" wrapText="1"/>
    </xf>
    <xf numFmtId="0" fontId="15" fillId="10" borderId="44" xfId="0" applyFont="1" applyFill="1" applyBorder="1" applyAlignment="1">
      <alignment horizontal="center" vertical="center" wrapText="1"/>
    </xf>
    <xf numFmtId="0" fontId="14" fillId="0" borderId="25" xfId="0" applyFont="1" applyBorder="1" applyAlignment="1">
      <alignment vertical="center" wrapText="1"/>
    </xf>
    <xf numFmtId="44" fontId="14" fillId="0" borderId="0" xfId="0" applyNumberFormat="1" applyFont="1"/>
    <xf numFmtId="0" fontId="14" fillId="0" borderId="40" xfId="0" applyFont="1" applyBorder="1"/>
    <xf numFmtId="0" fontId="15" fillId="0" borderId="25" xfId="0" applyFont="1" applyBorder="1"/>
    <xf numFmtId="0" fontId="15" fillId="0" borderId="0" xfId="0" applyFont="1"/>
    <xf numFmtId="44" fontId="15" fillId="0" borderId="0" xfId="0" applyNumberFormat="1" applyFont="1"/>
    <xf numFmtId="0" fontId="17" fillId="6" borderId="25" xfId="2" applyFont="1" applyFill="1" applyBorder="1" applyAlignment="1" applyProtection="1">
      <alignment vertical="center" wrapText="1"/>
    </xf>
    <xf numFmtId="0" fontId="14" fillId="6" borderId="0" xfId="0" applyFont="1" applyFill="1" applyAlignment="1">
      <alignment vertical="center" wrapText="1"/>
    </xf>
    <xf numFmtId="0" fontId="14" fillId="0" borderId="25" xfId="0" applyFont="1" applyBorder="1"/>
    <xf numFmtId="9" fontId="14" fillId="0" borderId="0" xfId="3" applyFont="1" applyBorder="1" applyProtection="1"/>
    <xf numFmtId="44" fontId="15" fillId="0" borderId="18" xfId="1" applyFont="1" applyBorder="1" applyProtection="1"/>
    <xf numFmtId="44" fontId="14" fillId="0" borderId="5" xfId="1" applyFont="1" applyBorder="1" applyProtection="1"/>
    <xf numFmtId="44" fontId="15" fillId="0" borderId="5" xfId="1" applyFont="1" applyBorder="1" applyProtection="1"/>
    <xf numFmtId="44" fontId="14" fillId="0" borderId="19" xfId="1" applyFont="1" applyBorder="1" applyProtection="1"/>
    <xf numFmtId="0" fontId="18" fillId="6" borderId="25" xfId="0" applyFont="1" applyFill="1" applyBorder="1" applyAlignment="1">
      <alignment vertical="center" wrapText="1"/>
    </xf>
    <xf numFmtId="0" fontId="14" fillId="6" borderId="40" xfId="0" applyFont="1" applyFill="1" applyBorder="1" applyAlignment="1">
      <alignment vertical="center" wrapText="1"/>
    </xf>
    <xf numFmtId="0" fontId="20" fillId="6" borderId="25" xfId="2" applyFont="1" applyFill="1" applyBorder="1" applyAlignment="1">
      <alignment vertical="center" wrapText="1"/>
    </xf>
    <xf numFmtId="0" fontId="18" fillId="6" borderId="18" xfId="0" applyFont="1" applyFill="1" applyBorder="1" applyAlignment="1">
      <alignment vertical="center" wrapText="1"/>
    </xf>
    <xf numFmtId="0" fontId="14" fillId="6" borderId="5" xfId="0" applyFont="1" applyFill="1" applyBorder="1" applyAlignment="1">
      <alignment vertical="center" wrapText="1"/>
    </xf>
    <xf numFmtId="0" fontId="14" fillId="6" borderId="19" xfId="0" applyFont="1" applyFill="1" applyBorder="1" applyAlignment="1">
      <alignment vertical="center" wrapText="1"/>
    </xf>
    <xf numFmtId="0" fontId="18" fillId="0" borderId="0" xfId="0" applyFont="1" applyAlignment="1">
      <alignment vertical="center" wrapText="1"/>
    </xf>
    <xf numFmtId="0" fontId="7" fillId="0" borderId="0" xfId="0" applyFont="1" applyAlignment="1">
      <alignment vertical="center" wrapText="1"/>
    </xf>
    <xf numFmtId="0" fontId="30" fillId="3" borderId="25" xfId="0" applyFont="1" applyFill="1" applyBorder="1" applyAlignment="1">
      <alignment horizontal="left" wrapText="1"/>
    </xf>
    <xf numFmtId="0" fontId="30" fillId="3" borderId="0" xfId="0" applyFont="1" applyFill="1" applyAlignment="1">
      <alignment horizontal="left" wrapText="1"/>
    </xf>
    <xf numFmtId="0" fontId="30" fillId="3" borderId="40" xfId="0" applyFont="1" applyFill="1" applyBorder="1" applyAlignment="1">
      <alignment horizontal="left" wrapText="1"/>
    </xf>
    <xf numFmtId="0" fontId="30" fillId="3" borderId="18" xfId="0" applyFont="1" applyFill="1" applyBorder="1" applyAlignment="1">
      <alignment horizontal="left" wrapText="1"/>
    </xf>
    <xf numFmtId="0" fontId="30" fillId="3" borderId="5" xfId="0" applyFont="1" applyFill="1" applyBorder="1" applyAlignment="1">
      <alignment horizontal="left" wrapText="1"/>
    </xf>
    <xf numFmtId="0" fontId="30" fillId="3" borderId="19" xfId="0" applyFont="1" applyFill="1" applyBorder="1" applyAlignment="1">
      <alignment horizontal="left" wrapText="1"/>
    </xf>
    <xf numFmtId="0" fontId="15" fillId="6" borderId="22"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40" xfId="0" applyFont="1" applyFill="1" applyBorder="1" applyAlignment="1">
      <alignment horizontal="center" vertical="center" wrapText="1"/>
    </xf>
    <xf numFmtId="0" fontId="19" fillId="6" borderId="25" xfId="0" applyFont="1" applyFill="1" applyBorder="1" applyAlignment="1">
      <alignment horizontal="left" vertical="center" wrapText="1"/>
    </xf>
    <xf numFmtId="0" fontId="19" fillId="6" borderId="0" xfId="0" applyFont="1" applyFill="1" applyAlignment="1">
      <alignment horizontal="left" vertical="center" wrapText="1"/>
    </xf>
    <xf numFmtId="0" fontId="19" fillId="6" borderId="40" xfId="0" applyFont="1" applyFill="1" applyBorder="1" applyAlignment="1">
      <alignment horizontal="left" vertical="center" wrapText="1"/>
    </xf>
    <xf numFmtId="0" fontId="14" fillId="6" borderId="25" xfId="0" applyFont="1" applyFill="1" applyBorder="1" applyAlignment="1">
      <alignment horizontal="left" wrapText="1"/>
    </xf>
    <xf numFmtId="0" fontId="14" fillId="6" borderId="0" xfId="0" applyFont="1" applyFill="1" applyAlignment="1">
      <alignment horizontal="left" wrapText="1"/>
    </xf>
    <xf numFmtId="0" fontId="14" fillId="6" borderId="40" xfId="0" applyFont="1" applyFill="1" applyBorder="1" applyAlignment="1">
      <alignment horizontal="left" wrapText="1"/>
    </xf>
    <xf numFmtId="0" fontId="14" fillId="6" borderId="25"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40" xfId="0" applyFont="1" applyFill="1" applyBorder="1" applyAlignment="1">
      <alignment horizontal="left" vertical="center" wrapText="1"/>
    </xf>
    <xf numFmtId="0" fontId="16" fillId="6" borderId="25" xfId="0" applyFont="1" applyFill="1" applyBorder="1" applyAlignment="1">
      <alignment horizontal="left" vertical="center" wrapText="1"/>
    </xf>
    <xf numFmtId="0" fontId="16" fillId="6" borderId="0" xfId="0" applyFont="1" applyFill="1" applyAlignment="1">
      <alignment horizontal="left" vertical="center" wrapText="1"/>
    </xf>
    <xf numFmtId="0" fontId="16" fillId="6" borderId="40" xfId="0" applyFont="1" applyFill="1" applyBorder="1" applyAlignment="1">
      <alignment horizontal="left" vertical="center" wrapText="1"/>
    </xf>
    <xf numFmtId="0" fontId="15" fillId="6" borderId="18"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25"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40" xfId="0" applyFont="1" applyFill="1" applyBorder="1" applyAlignment="1">
      <alignment horizontal="left" vertical="center" wrapText="1"/>
    </xf>
    <xf numFmtId="0" fontId="22" fillId="8" borderId="25" xfId="0" applyFont="1" applyFill="1" applyBorder="1" applyAlignment="1">
      <alignment horizontal="left" vertical="center" wrapText="1"/>
    </xf>
    <xf numFmtId="0" fontId="14" fillId="8" borderId="0" xfId="0" applyFont="1" applyFill="1" applyAlignment="1">
      <alignment horizontal="left" vertical="center" wrapText="1"/>
    </xf>
    <xf numFmtId="0" fontId="14" fillId="8" borderId="40" xfId="0" applyFont="1" applyFill="1" applyBorder="1" applyAlignment="1">
      <alignment horizontal="left" vertical="center" wrapText="1"/>
    </xf>
    <xf numFmtId="0" fontId="10" fillId="12" borderId="20" xfId="0" applyFont="1" applyFill="1" applyBorder="1" applyAlignment="1">
      <alignment horizontal="right" vertical="center" wrapText="1"/>
    </xf>
    <xf numFmtId="0" fontId="10" fillId="12" borderId="14" xfId="0" applyFont="1" applyFill="1" applyBorder="1" applyAlignment="1">
      <alignment horizontal="right" vertical="center" wrapText="1"/>
    </xf>
    <xf numFmtId="0" fontId="10" fillId="12" borderId="15" xfId="0" applyFont="1" applyFill="1" applyBorder="1" applyAlignment="1">
      <alignment horizontal="right" vertical="center" wrapText="1"/>
    </xf>
    <xf numFmtId="0" fontId="10" fillId="2" borderId="4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3" borderId="18"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5" fillId="7" borderId="0" xfId="0" applyFont="1" applyFill="1" applyAlignment="1">
      <alignment horizontal="left" vertical="center" wrapText="1"/>
    </xf>
    <xf numFmtId="0" fontId="10" fillId="5" borderId="20" xfId="0" applyFont="1" applyFill="1" applyBorder="1" applyAlignment="1">
      <alignment horizontal="right" vertical="center" wrapText="1"/>
    </xf>
    <xf numFmtId="0" fontId="10" fillId="5" borderId="14" xfId="0" applyFont="1" applyFill="1" applyBorder="1" applyAlignment="1">
      <alignment horizontal="right" vertical="center" wrapText="1"/>
    </xf>
    <xf numFmtId="0" fontId="10" fillId="5" borderId="21" xfId="0" applyFont="1" applyFill="1" applyBorder="1" applyAlignment="1">
      <alignment horizontal="right" vertical="center" wrapText="1"/>
    </xf>
    <xf numFmtId="0" fontId="10" fillId="5" borderId="15" xfId="0" applyFont="1" applyFill="1" applyBorder="1" applyAlignment="1">
      <alignment horizontal="right" vertical="center" wrapText="1"/>
    </xf>
    <xf numFmtId="0" fontId="13" fillId="0" borderId="24" xfId="0" applyFont="1" applyBorder="1" applyAlignment="1">
      <alignment horizontal="left" vertical="center" wrapText="1"/>
    </xf>
    <xf numFmtId="0" fontId="13" fillId="0" borderId="30" xfId="0" applyFont="1" applyBorder="1" applyAlignment="1">
      <alignment horizontal="left" vertical="center" wrapText="1"/>
    </xf>
    <xf numFmtId="0" fontId="3" fillId="6" borderId="22"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3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1" xfId="0" applyFont="1" applyFill="1" applyBorder="1" applyAlignment="1">
      <alignment horizontal="center" vertical="center"/>
    </xf>
    <xf numFmtId="0" fontId="17" fillId="6" borderId="25" xfId="0" applyFont="1" applyFill="1" applyBorder="1" applyAlignment="1">
      <alignment horizontal="left" vertical="center" wrapText="1"/>
    </xf>
    <xf numFmtId="0" fontId="17" fillId="6" borderId="0" xfId="0" applyFont="1" applyFill="1" applyAlignment="1">
      <alignment horizontal="left" vertical="center" wrapText="1"/>
    </xf>
    <xf numFmtId="0" fontId="11" fillId="6" borderId="2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6" fillId="0" borderId="0" xfId="0" applyFont="1" applyAlignment="1">
      <alignment horizontal="left" vertical="center" wrapText="1"/>
    </xf>
    <xf numFmtId="0" fontId="31" fillId="6" borderId="25"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40" xfId="0" applyFont="1" applyFill="1" applyBorder="1" applyAlignment="1">
      <alignment horizontal="center" vertical="center" wrapText="1"/>
    </xf>
  </cellXfs>
  <cellStyles count="4">
    <cellStyle name="Currency" xfId="1" builtinId="4"/>
    <cellStyle name="Hyperlink" xfId="2" builtinId="8"/>
    <cellStyle name="Normal" xfId="0" builtinId="0"/>
    <cellStyle name="Percent" xfId="3" builtinId="5"/>
  </cellStyles>
  <dxfs count="5">
    <dxf>
      <fill>
        <patternFill>
          <bgColor rgb="FFFF0000"/>
        </patternFill>
      </fill>
    </dxf>
    <dxf>
      <font>
        <color rgb="FF9C0006"/>
      </font>
      <fill>
        <patternFill>
          <bgColor rgb="FFFFC7CE"/>
        </patternFill>
      </fill>
    </dxf>
    <dxf>
      <font>
        <b/>
        <i val="0"/>
        <strike val="0"/>
        <condense val="0"/>
        <extend val="0"/>
        <outline val="0"/>
        <shadow val="0"/>
        <u val="none"/>
        <vertAlign val="baseline"/>
        <sz val="11"/>
        <color rgb="FF2F5597"/>
        <name val="Calibri"/>
        <family val="2"/>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rgb="FF2F5597"/>
        <name val="Calibri"/>
        <family val="2"/>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rgb="FF2F5597"/>
        <name val="Calibri"/>
        <family val="2"/>
        <scheme val="minor"/>
      </font>
      <fill>
        <patternFill patternType="solid">
          <fgColor indexed="64"/>
          <bgColor theme="0"/>
        </patternFill>
      </fill>
      <alignment horizontal="left"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F56865-C069-46B3-A57F-92488657471D}" name="Table1" displayName="Table1" ref="A1:A5" totalsRowShown="0" headerRowDxfId="4" dataDxfId="3">
  <autoFilter ref="A1:A5" xr:uid="{96F56865-C069-46B3-A57F-92488657471D}"/>
  <tableColumns count="1">
    <tableColumn id="1" xr3:uid="{3466F2E1-D5AF-41EB-BA7A-8B07AF40DDBC}" name="Método de Aquisição" data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pf.net/grants/managing-your-grants-financial-requirements"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31C5-85AB-4D54-BB06-CCD8C04D8221}">
  <sheetPr>
    <pageSetUpPr fitToPage="1"/>
  </sheetPr>
  <dimension ref="A1:L203"/>
  <sheetViews>
    <sheetView zoomScaleNormal="100" workbookViewId="0">
      <selection activeCell="K8" sqref="K8"/>
    </sheetView>
  </sheetViews>
  <sheetFormatPr defaultColWidth="8.88671875" defaultRowHeight="11.4" x14ac:dyDescent="0.2"/>
  <cols>
    <col min="1" max="1" width="28.88671875" style="5" customWidth="1"/>
    <col min="2" max="2" width="18.44140625" style="6" customWidth="1"/>
    <col min="3" max="3" width="21.109375" style="6" customWidth="1"/>
    <col min="4" max="4" width="18.44140625" style="6" customWidth="1"/>
    <col min="5" max="5" width="28.88671875" style="6" customWidth="1"/>
    <col min="6" max="16384" width="8.88671875" style="5"/>
  </cols>
  <sheetData>
    <row r="1" spans="1:12" ht="24.6" customHeight="1" x14ac:dyDescent="0.2">
      <c r="A1" s="220" t="s">
        <v>3</v>
      </c>
      <c r="B1" s="221"/>
      <c r="C1" s="221"/>
      <c r="D1" s="221"/>
      <c r="E1" s="222"/>
      <c r="F1" s="39"/>
      <c r="G1" s="39"/>
      <c r="H1" s="39"/>
      <c r="I1" s="39"/>
      <c r="J1" s="39"/>
      <c r="K1" s="39"/>
      <c r="L1" s="40"/>
    </row>
    <row r="2" spans="1:12" ht="24.6" customHeight="1" x14ac:dyDescent="0.2">
      <c r="A2" s="223" t="s">
        <v>4</v>
      </c>
      <c r="B2" s="224"/>
      <c r="C2" s="224"/>
      <c r="D2" s="224"/>
      <c r="E2" s="225"/>
      <c r="F2" s="40"/>
      <c r="G2" s="40"/>
      <c r="H2" s="40"/>
      <c r="I2" s="40"/>
      <c r="J2" s="40"/>
      <c r="K2" s="40"/>
      <c r="L2" s="40"/>
    </row>
    <row r="3" spans="1:12" ht="16.2" customHeight="1" x14ac:dyDescent="0.2">
      <c r="A3" s="223"/>
      <c r="B3" s="224"/>
      <c r="C3" s="224"/>
      <c r="D3" s="224"/>
      <c r="E3" s="225"/>
      <c r="F3" s="41"/>
      <c r="G3" s="41"/>
      <c r="H3" s="41"/>
      <c r="I3" s="40"/>
      <c r="J3" s="40"/>
      <c r="K3" s="40"/>
      <c r="L3" s="40"/>
    </row>
    <row r="4" spans="1:12" ht="18.600000000000001" customHeight="1" x14ac:dyDescent="0.2">
      <c r="A4" s="22"/>
      <c r="B4" s="112"/>
      <c r="C4" s="15" t="s">
        <v>5</v>
      </c>
      <c r="D4" s="112"/>
      <c r="E4" s="113"/>
      <c r="F4" s="41"/>
      <c r="G4" s="41"/>
      <c r="H4" s="41"/>
      <c r="I4" s="40"/>
      <c r="J4" s="40"/>
      <c r="K4" s="40"/>
      <c r="L4" s="40"/>
    </row>
    <row r="5" spans="1:12" ht="26.1" customHeight="1" x14ac:dyDescent="0.2">
      <c r="A5" s="232" t="s">
        <v>6</v>
      </c>
      <c r="B5" s="233"/>
      <c r="C5" s="233"/>
      <c r="D5" s="233"/>
      <c r="E5" s="234"/>
      <c r="F5" s="41"/>
      <c r="G5" s="41"/>
      <c r="H5" s="41"/>
      <c r="I5" s="40"/>
      <c r="J5" s="40"/>
      <c r="K5" s="40"/>
      <c r="L5" s="40"/>
    </row>
    <row r="6" spans="1:12" ht="18.600000000000001" customHeight="1" x14ac:dyDescent="0.2">
      <c r="A6" s="16"/>
      <c r="B6" s="114"/>
      <c r="C6" s="114"/>
      <c r="D6" s="114"/>
      <c r="E6" s="115"/>
      <c r="F6" s="41"/>
      <c r="G6" s="41"/>
      <c r="H6" s="41"/>
      <c r="I6" s="40"/>
      <c r="J6" s="40"/>
      <c r="K6" s="40"/>
      <c r="L6" s="40"/>
    </row>
    <row r="7" spans="1:12" ht="19.350000000000001" customHeight="1" x14ac:dyDescent="0.2">
      <c r="A7" s="22"/>
      <c r="B7" s="116"/>
      <c r="C7" s="17" t="s">
        <v>7</v>
      </c>
      <c r="D7" s="116"/>
      <c r="E7" s="117"/>
      <c r="F7" s="14"/>
      <c r="G7" s="14"/>
      <c r="H7" s="14"/>
    </row>
    <row r="8" spans="1:12" ht="42" customHeight="1" x14ac:dyDescent="0.2">
      <c r="A8" s="232" t="s">
        <v>8</v>
      </c>
      <c r="B8" s="233"/>
      <c r="C8" s="233"/>
      <c r="D8" s="233"/>
      <c r="E8" s="234"/>
      <c r="F8" s="14"/>
      <c r="G8" s="14"/>
      <c r="H8" s="14"/>
    </row>
    <row r="9" spans="1:12" ht="18.600000000000001" customHeight="1" x14ac:dyDescent="0.2">
      <c r="A9" s="16"/>
      <c r="B9" s="114"/>
      <c r="C9" s="114"/>
      <c r="D9" s="114"/>
      <c r="E9" s="115"/>
      <c r="F9" s="14"/>
      <c r="G9" s="14"/>
      <c r="H9" s="14"/>
    </row>
    <row r="10" spans="1:12" ht="30.6" customHeight="1" x14ac:dyDescent="0.2">
      <c r="A10" s="22"/>
      <c r="B10" s="116"/>
      <c r="C10" s="18" t="s">
        <v>9</v>
      </c>
      <c r="D10" s="116"/>
      <c r="E10" s="117"/>
      <c r="F10" s="14"/>
      <c r="G10" s="14"/>
      <c r="H10" s="14"/>
    </row>
    <row r="11" spans="1:12" ht="18.600000000000001" customHeight="1" x14ac:dyDescent="0.2">
      <c r="A11" s="232" t="s">
        <v>10</v>
      </c>
      <c r="B11" s="233"/>
      <c r="C11" s="233"/>
      <c r="D11" s="233"/>
      <c r="E11" s="234"/>
      <c r="F11" s="14"/>
      <c r="G11" s="14"/>
      <c r="H11" s="14"/>
    </row>
    <row r="12" spans="1:12" ht="18.600000000000001" customHeight="1" x14ac:dyDescent="0.2">
      <c r="A12" s="16"/>
      <c r="B12" s="114"/>
      <c r="C12" s="114"/>
      <c r="D12" s="114"/>
      <c r="E12" s="115"/>
      <c r="F12" s="14"/>
      <c r="G12" s="14"/>
      <c r="H12" s="14"/>
    </row>
    <row r="13" spans="1:12" s="3" customFormat="1" ht="15" customHeight="1" x14ac:dyDescent="0.3">
      <c r="A13" s="241" t="s">
        <v>11</v>
      </c>
      <c r="B13" s="242"/>
      <c r="C13" s="242"/>
      <c r="D13" s="242"/>
      <c r="E13" s="243"/>
    </row>
    <row r="14" spans="1:12" s="3" customFormat="1" ht="30.75" customHeight="1" x14ac:dyDescent="0.3">
      <c r="A14" s="232" t="s">
        <v>12</v>
      </c>
      <c r="B14" s="233"/>
      <c r="C14" s="233"/>
      <c r="D14" s="233"/>
      <c r="E14" s="234"/>
    </row>
    <row r="15" spans="1:12" s="3" customFormat="1" ht="99.6" customHeight="1" x14ac:dyDescent="0.3">
      <c r="A15" s="244" t="s">
        <v>13</v>
      </c>
      <c r="B15" s="245"/>
      <c r="C15" s="245"/>
      <c r="D15" s="245"/>
      <c r="E15" s="246"/>
    </row>
    <row r="16" spans="1:12" ht="18.600000000000001" customHeight="1" x14ac:dyDescent="0.2">
      <c r="A16" s="19"/>
      <c r="B16" s="116"/>
      <c r="C16" s="116"/>
      <c r="D16" s="116"/>
      <c r="E16" s="117"/>
      <c r="F16" s="14"/>
      <c r="G16" s="14"/>
      <c r="H16" s="14"/>
    </row>
    <row r="17" spans="1:8" ht="15" customHeight="1" x14ac:dyDescent="0.2">
      <c r="A17" s="235" t="s">
        <v>14</v>
      </c>
      <c r="B17" s="236"/>
      <c r="C17" s="236"/>
      <c r="D17" s="236"/>
      <c r="E17" s="237"/>
      <c r="F17" s="14"/>
      <c r="G17" s="14"/>
      <c r="H17" s="14"/>
    </row>
    <row r="18" spans="1:8" ht="30.6" customHeight="1" x14ac:dyDescent="0.2">
      <c r="A18" s="232" t="s">
        <v>15</v>
      </c>
      <c r="B18" s="233"/>
      <c r="C18" s="233"/>
      <c r="D18" s="233"/>
      <c r="E18" s="234"/>
      <c r="F18" s="14"/>
      <c r="G18" s="14"/>
      <c r="H18" s="14"/>
    </row>
    <row r="19" spans="1:8" ht="30.6" customHeight="1" thickBot="1" x14ac:dyDescent="0.25">
      <c r="A19" s="238" t="s">
        <v>16</v>
      </c>
      <c r="B19" s="239"/>
      <c r="C19" s="239"/>
      <c r="D19" s="239"/>
      <c r="E19" s="240"/>
      <c r="F19" s="14"/>
      <c r="G19" s="14"/>
      <c r="H19" s="14"/>
    </row>
    <row r="20" spans="1:8" ht="43.2" customHeight="1" thickBot="1" x14ac:dyDescent="0.25">
      <c r="A20" s="20" t="s">
        <v>17</v>
      </c>
      <c r="B20" s="21" t="s">
        <v>18</v>
      </c>
      <c r="C20" s="21" t="s">
        <v>19</v>
      </c>
      <c r="D20" s="21" t="s">
        <v>20</v>
      </c>
      <c r="E20" s="21" t="s">
        <v>22</v>
      </c>
      <c r="F20" s="14"/>
      <c r="G20" s="14"/>
      <c r="H20" s="14"/>
    </row>
    <row r="21" spans="1:8" ht="44.4" customHeight="1" thickBot="1" x14ac:dyDescent="0.25">
      <c r="A21" s="12" t="s">
        <v>29</v>
      </c>
      <c r="B21" s="13" t="s">
        <v>28</v>
      </c>
      <c r="C21" s="13" t="s">
        <v>25</v>
      </c>
      <c r="D21" s="13" t="s">
        <v>23</v>
      </c>
      <c r="E21" s="13" t="s">
        <v>24</v>
      </c>
      <c r="F21" s="14"/>
      <c r="G21" s="14"/>
      <c r="H21" s="14"/>
    </row>
    <row r="22" spans="1:8" ht="55.2" customHeight="1" thickBot="1" x14ac:dyDescent="0.25">
      <c r="A22" s="12" t="s">
        <v>30</v>
      </c>
      <c r="B22" s="13" t="s">
        <v>28</v>
      </c>
      <c r="C22" s="13" t="s">
        <v>25</v>
      </c>
      <c r="D22" s="13" t="s">
        <v>23</v>
      </c>
      <c r="E22" s="13" t="s">
        <v>24</v>
      </c>
      <c r="F22" s="14"/>
      <c r="G22" s="14"/>
      <c r="H22" s="14"/>
    </row>
    <row r="23" spans="1:8" ht="36.6" customHeight="1" thickBot="1" x14ac:dyDescent="0.25">
      <c r="A23" s="12" t="s">
        <v>31</v>
      </c>
      <c r="B23" s="13" t="s">
        <v>28</v>
      </c>
      <c r="C23" s="13" t="s">
        <v>26</v>
      </c>
      <c r="D23" s="13" t="s">
        <v>23</v>
      </c>
      <c r="E23" s="13" t="s">
        <v>24</v>
      </c>
      <c r="F23" s="42"/>
      <c r="G23" s="42"/>
      <c r="H23" s="42"/>
    </row>
    <row r="24" spans="1:8" ht="37.200000000000003" customHeight="1" thickBot="1" x14ac:dyDescent="0.25">
      <c r="A24" s="12" t="s">
        <v>32</v>
      </c>
      <c r="B24" s="13" t="s">
        <v>28</v>
      </c>
      <c r="C24" s="13" t="s">
        <v>26</v>
      </c>
      <c r="D24" s="13" t="s">
        <v>23</v>
      </c>
      <c r="E24" s="13" t="s">
        <v>24</v>
      </c>
      <c r="F24" s="14"/>
      <c r="G24" s="14"/>
      <c r="H24" s="14"/>
    </row>
    <row r="25" spans="1:8" ht="39.6" customHeight="1" thickBot="1" x14ac:dyDescent="0.25">
      <c r="A25" s="12" t="s">
        <v>33</v>
      </c>
      <c r="B25" s="13" t="s">
        <v>28</v>
      </c>
      <c r="C25" s="13" t="s">
        <v>27</v>
      </c>
      <c r="D25" s="13" t="s">
        <v>23</v>
      </c>
      <c r="E25" s="13" t="s">
        <v>24</v>
      </c>
      <c r="F25" s="14"/>
      <c r="G25" s="14"/>
      <c r="H25" s="14"/>
    </row>
    <row r="26" spans="1:8" ht="12.6" x14ac:dyDescent="0.2">
      <c r="A26" s="16"/>
      <c r="B26" s="114"/>
      <c r="C26" s="114"/>
      <c r="D26" s="114"/>
      <c r="E26" s="115"/>
      <c r="F26" s="14"/>
      <c r="G26" s="14"/>
      <c r="H26" s="14"/>
    </row>
    <row r="27" spans="1:8" ht="14.85" customHeight="1" x14ac:dyDescent="0.2">
      <c r="A27" s="235" t="s">
        <v>34</v>
      </c>
      <c r="B27" s="236"/>
      <c r="C27" s="236"/>
      <c r="D27" s="236"/>
      <c r="E27" s="237"/>
      <c r="F27" s="14"/>
      <c r="G27" s="14"/>
      <c r="H27" s="14"/>
    </row>
    <row r="28" spans="1:8" ht="15" customHeight="1" x14ac:dyDescent="0.2">
      <c r="A28" s="235"/>
      <c r="B28" s="236"/>
      <c r="C28" s="236"/>
      <c r="D28" s="236"/>
      <c r="E28" s="237"/>
      <c r="F28" s="14"/>
      <c r="G28" s="14"/>
      <c r="H28" s="14"/>
    </row>
    <row r="29" spans="1:8" ht="73.5" customHeight="1" x14ac:dyDescent="0.2">
      <c r="A29" s="232" t="s">
        <v>35</v>
      </c>
      <c r="B29" s="233"/>
      <c r="C29" s="233"/>
      <c r="D29" s="233"/>
      <c r="E29" s="234"/>
      <c r="F29" s="14"/>
      <c r="G29" s="14"/>
      <c r="H29" s="14"/>
    </row>
    <row r="30" spans="1:8" ht="30.6" customHeight="1" thickBot="1" x14ac:dyDescent="0.25">
      <c r="A30" s="238" t="s">
        <v>36</v>
      </c>
      <c r="B30" s="239"/>
      <c r="C30" s="239"/>
      <c r="D30" s="239"/>
      <c r="E30" s="240"/>
      <c r="F30" s="14"/>
      <c r="G30" s="14"/>
      <c r="H30" s="14"/>
    </row>
    <row r="31" spans="1:8" ht="41.4" customHeight="1" thickBot="1" x14ac:dyDescent="0.25">
      <c r="A31" s="20" t="s">
        <v>17</v>
      </c>
      <c r="B31" s="21" t="s">
        <v>18</v>
      </c>
      <c r="C31" s="21" t="s">
        <v>37</v>
      </c>
      <c r="D31" s="21" t="s">
        <v>20</v>
      </c>
      <c r="E31" s="21" t="s">
        <v>21</v>
      </c>
      <c r="F31" s="14"/>
      <c r="G31" s="14"/>
      <c r="H31" s="14"/>
    </row>
    <row r="32" spans="1:8" ht="49.8" customHeight="1" thickBot="1" x14ac:dyDescent="0.25">
      <c r="A32" s="10" t="s">
        <v>38</v>
      </c>
      <c r="B32" s="11" t="s">
        <v>41</v>
      </c>
      <c r="C32" s="11" t="s">
        <v>42</v>
      </c>
      <c r="D32" s="11" t="s">
        <v>43</v>
      </c>
      <c r="E32" s="11" t="s">
        <v>45</v>
      </c>
      <c r="F32" s="14"/>
      <c r="G32" s="14"/>
      <c r="H32" s="14"/>
    </row>
    <row r="33" spans="1:8" ht="63.6" thickBot="1" x14ac:dyDescent="0.25">
      <c r="A33" s="12" t="s">
        <v>39</v>
      </c>
      <c r="B33" s="13" t="s">
        <v>41</v>
      </c>
      <c r="C33" s="11" t="s">
        <v>42</v>
      </c>
      <c r="D33" s="13" t="s">
        <v>44</v>
      </c>
      <c r="E33" s="13" t="s">
        <v>46</v>
      </c>
      <c r="F33" s="14"/>
      <c r="G33" s="14"/>
      <c r="H33" s="14"/>
    </row>
    <row r="34" spans="1:8" ht="50.4" customHeight="1" thickBot="1" x14ac:dyDescent="0.25">
      <c r="A34" s="12" t="s">
        <v>40</v>
      </c>
      <c r="B34" s="13" t="s">
        <v>41</v>
      </c>
      <c r="C34" s="11" t="s">
        <v>42</v>
      </c>
      <c r="D34" s="13" t="s">
        <v>0</v>
      </c>
      <c r="E34" s="13" t="s">
        <v>47</v>
      </c>
      <c r="F34" s="14"/>
      <c r="G34" s="14"/>
      <c r="H34" s="14"/>
    </row>
    <row r="35" spans="1:8" ht="12.6" x14ac:dyDescent="0.2">
      <c r="A35" s="16"/>
      <c r="B35" s="114"/>
      <c r="C35" s="114"/>
      <c r="D35" s="114"/>
      <c r="E35" s="115"/>
      <c r="F35" s="14"/>
      <c r="G35" s="14"/>
      <c r="H35" s="14"/>
    </row>
    <row r="36" spans="1:8" ht="12.6" x14ac:dyDescent="0.2">
      <c r="A36" s="235" t="s">
        <v>48</v>
      </c>
      <c r="B36" s="236"/>
      <c r="C36" s="236"/>
      <c r="D36" s="236"/>
      <c r="E36" s="237"/>
      <c r="F36" s="14"/>
      <c r="G36" s="14"/>
      <c r="H36" s="14"/>
    </row>
    <row r="37" spans="1:8" ht="28.5" customHeight="1" x14ac:dyDescent="0.2">
      <c r="A37" s="226" t="s">
        <v>49</v>
      </c>
      <c r="B37" s="227"/>
      <c r="C37" s="227"/>
      <c r="D37" s="227"/>
      <c r="E37" s="228"/>
      <c r="F37" s="14"/>
      <c r="G37" s="14"/>
      <c r="H37" s="14"/>
    </row>
    <row r="38" spans="1:8" ht="12.6" x14ac:dyDescent="0.2">
      <c r="A38" s="16"/>
      <c r="B38" s="114"/>
      <c r="C38" s="114"/>
      <c r="D38" s="114"/>
      <c r="E38" s="115"/>
      <c r="F38" s="14"/>
      <c r="G38" s="14"/>
      <c r="H38" s="14"/>
    </row>
    <row r="39" spans="1:8" ht="12.6" x14ac:dyDescent="0.2">
      <c r="A39" s="235" t="s">
        <v>50</v>
      </c>
      <c r="B39" s="236"/>
      <c r="C39" s="236"/>
      <c r="D39" s="236"/>
      <c r="E39" s="237"/>
      <c r="F39" s="14"/>
      <c r="G39" s="14"/>
      <c r="H39" s="14"/>
    </row>
    <row r="40" spans="1:8" ht="34.5" customHeight="1" x14ac:dyDescent="0.2">
      <c r="A40" s="226" t="s">
        <v>51</v>
      </c>
      <c r="B40" s="227"/>
      <c r="C40" s="227"/>
      <c r="D40" s="227"/>
      <c r="E40" s="228"/>
      <c r="F40" s="14"/>
      <c r="G40" s="14"/>
      <c r="H40" s="14"/>
    </row>
    <row r="41" spans="1:8" ht="12.6" x14ac:dyDescent="0.2">
      <c r="A41" s="16"/>
      <c r="B41" s="114"/>
      <c r="C41" s="114"/>
      <c r="D41" s="114"/>
      <c r="E41" s="115"/>
      <c r="F41" s="14"/>
      <c r="G41" s="14"/>
      <c r="H41" s="14"/>
    </row>
    <row r="42" spans="1:8" ht="12.6" x14ac:dyDescent="0.2">
      <c r="A42" s="235" t="s">
        <v>52</v>
      </c>
      <c r="B42" s="236"/>
      <c r="C42" s="236"/>
      <c r="D42" s="236"/>
      <c r="E42" s="237"/>
      <c r="F42" s="14"/>
      <c r="G42" s="14"/>
      <c r="H42" s="14"/>
    </row>
    <row r="43" spans="1:8" ht="12.6" x14ac:dyDescent="0.2">
      <c r="A43" s="226" t="s">
        <v>53</v>
      </c>
      <c r="B43" s="227"/>
      <c r="C43" s="227"/>
      <c r="D43" s="227"/>
      <c r="E43" s="228"/>
      <c r="F43" s="14"/>
      <c r="G43" s="14"/>
      <c r="H43" s="14"/>
    </row>
    <row r="44" spans="1:8" ht="12.6" x14ac:dyDescent="0.2">
      <c r="A44" s="22"/>
      <c r="B44" s="116"/>
      <c r="C44" s="116"/>
      <c r="D44" s="116"/>
      <c r="E44" s="117"/>
      <c r="F44" s="14"/>
      <c r="G44" s="14"/>
      <c r="H44" s="14"/>
    </row>
    <row r="45" spans="1:8" ht="12.6" x14ac:dyDescent="0.2">
      <c r="A45" s="235" t="s">
        <v>54</v>
      </c>
      <c r="B45" s="236"/>
      <c r="C45" s="236"/>
      <c r="D45" s="236"/>
      <c r="E45" s="237"/>
      <c r="F45" s="14"/>
      <c r="G45" s="14"/>
      <c r="H45" s="14"/>
    </row>
    <row r="46" spans="1:8" ht="39.6" customHeight="1" x14ac:dyDescent="0.2">
      <c r="A46" s="232" t="s">
        <v>55</v>
      </c>
      <c r="B46" s="233"/>
      <c r="C46" s="233"/>
      <c r="D46" s="233"/>
      <c r="E46" s="234"/>
      <c r="F46" s="14"/>
      <c r="G46" s="14"/>
      <c r="H46" s="14"/>
    </row>
    <row r="47" spans="1:8" ht="12.6" x14ac:dyDescent="0.2">
      <c r="A47" s="19"/>
      <c r="B47" s="116"/>
      <c r="C47" s="116"/>
      <c r="D47" s="116"/>
      <c r="E47" s="117"/>
      <c r="F47" s="14"/>
      <c r="G47" s="14"/>
      <c r="H47" s="14"/>
    </row>
    <row r="48" spans="1:8" ht="12.6" x14ac:dyDescent="0.2">
      <c r="A48" s="235" t="s">
        <v>56</v>
      </c>
      <c r="B48" s="236"/>
      <c r="C48" s="236"/>
      <c r="D48" s="236"/>
      <c r="E48" s="237"/>
      <c r="F48" s="14"/>
      <c r="G48" s="14"/>
      <c r="H48" s="14"/>
    </row>
    <row r="49" spans="1:8" ht="36.6" customHeight="1" x14ac:dyDescent="0.2">
      <c r="A49" s="226" t="s">
        <v>57</v>
      </c>
      <c r="B49" s="227"/>
      <c r="C49" s="227"/>
      <c r="D49" s="227"/>
      <c r="E49" s="228"/>
      <c r="F49" s="14"/>
      <c r="G49" s="14"/>
      <c r="H49" s="14"/>
    </row>
    <row r="50" spans="1:8" ht="12.6" x14ac:dyDescent="0.2">
      <c r="A50" s="22"/>
      <c r="B50" s="116"/>
      <c r="C50" s="116"/>
      <c r="D50" s="116"/>
      <c r="E50" s="117"/>
      <c r="F50" s="14"/>
      <c r="G50" s="14"/>
      <c r="H50" s="14"/>
    </row>
    <row r="51" spans="1:8" ht="12.6" x14ac:dyDescent="0.2">
      <c r="A51" s="235" t="s">
        <v>58</v>
      </c>
      <c r="B51" s="236"/>
      <c r="C51" s="236"/>
      <c r="D51" s="236"/>
      <c r="E51" s="237"/>
      <c r="F51" s="14"/>
      <c r="G51" s="14"/>
      <c r="H51" s="14"/>
    </row>
    <row r="52" spans="1:8" ht="28.2" customHeight="1" x14ac:dyDescent="0.2">
      <c r="A52" s="226" t="s">
        <v>59</v>
      </c>
      <c r="B52" s="227"/>
      <c r="C52" s="227"/>
      <c r="D52" s="227"/>
      <c r="E52" s="228"/>
      <c r="F52" s="14"/>
      <c r="G52" s="14"/>
      <c r="H52" s="14"/>
    </row>
    <row r="53" spans="1:8" ht="12.6" x14ac:dyDescent="0.2">
      <c r="A53" s="22"/>
      <c r="B53" s="116"/>
      <c r="C53" s="116"/>
      <c r="D53" s="116"/>
      <c r="E53" s="117"/>
      <c r="F53" s="14"/>
      <c r="G53" s="14"/>
      <c r="H53" s="14"/>
    </row>
    <row r="54" spans="1:8" ht="12.6" x14ac:dyDescent="0.2">
      <c r="A54" s="235" t="s">
        <v>60</v>
      </c>
      <c r="B54" s="236"/>
      <c r="C54" s="236"/>
      <c r="D54" s="236"/>
      <c r="E54" s="237"/>
      <c r="F54" s="14"/>
      <c r="G54" s="14"/>
      <c r="H54" s="14"/>
    </row>
    <row r="55" spans="1:8" ht="27" customHeight="1" x14ac:dyDescent="0.2">
      <c r="A55" s="229" t="s">
        <v>61</v>
      </c>
      <c r="B55" s="230"/>
      <c r="C55" s="230"/>
      <c r="D55" s="230"/>
      <c r="E55" s="231"/>
      <c r="F55" s="14"/>
      <c r="G55" s="14"/>
      <c r="H55" s="14"/>
    </row>
    <row r="56" spans="1:8" ht="12.6" x14ac:dyDescent="0.2">
      <c r="A56" s="19"/>
      <c r="B56" s="116"/>
      <c r="C56" s="116"/>
      <c r="D56" s="116"/>
      <c r="E56" s="117"/>
      <c r="F56" s="14"/>
      <c r="G56" s="14"/>
      <c r="H56" s="14"/>
    </row>
    <row r="57" spans="1:8" ht="13.5" customHeight="1" x14ac:dyDescent="0.2">
      <c r="A57" s="235" t="s">
        <v>62</v>
      </c>
      <c r="B57" s="236"/>
      <c r="C57" s="236"/>
      <c r="D57" s="236"/>
      <c r="E57" s="237"/>
      <c r="F57" s="14"/>
      <c r="G57" s="14"/>
      <c r="H57" s="14"/>
    </row>
    <row r="58" spans="1:8" ht="12.6" x14ac:dyDescent="0.2">
      <c r="A58" s="226" t="s">
        <v>63</v>
      </c>
      <c r="B58" s="227"/>
      <c r="C58" s="227"/>
      <c r="D58" s="227"/>
      <c r="E58" s="228"/>
      <c r="F58" s="14"/>
      <c r="G58" s="14"/>
      <c r="H58" s="14"/>
    </row>
    <row r="59" spans="1:8" ht="12.6" x14ac:dyDescent="0.2">
      <c r="A59" s="22"/>
      <c r="B59" s="116"/>
      <c r="C59" s="116"/>
      <c r="D59" s="116"/>
      <c r="E59" s="117"/>
      <c r="F59" s="14"/>
      <c r="G59" s="14"/>
      <c r="H59" s="14"/>
    </row>
    <row r="60" spans="1:8" ht="16.2" customHeight="1" x14ac:dyDescent="0.2">
      <c r="A60" s="235" t="s">
        <v>64</v>
      </c>
      <c r="B60" s="236"/>
      <c r="C60" s="236"/>
      <c r="D60" s="236"/>
      <c r="E60" s="237"/>
      <c r="F60" s="14"/>
      <c r="G60" s="14"/>
      <c r="H60" s="14"/>
    </row>
    <row r="61" spans="1:8" ht="82.8" customHeight="1" x14ac:dyDescent="0.2">
      <c r="A61" s="226" t="s">
        <v>65</v>
      </c>
      <c r="B61" s="227"/>
      <c r="C61" s="227"/>
      <c r="D61" s="227"/>
      <c r="E61" s="228"/>
      <c r="F61" s="14"/>
      <c r="G61" s="14"/>
      <c r="H61" s="14"/>
    </row>
    <row r="62" spans="1:8" ht="12.6" x14ac:dyDescent="0.2">
      <c r="A62" s="22"/>
      <c r="B62" s="116"/>
      <c r="C62" s="116"/>
      <c r="D62" s="116"/>
      <c r="E62" s="117"/>
      <c r="F62" s="14"/>
      <c r="G62" s="14"/>
      <c r="H62" s="14"/>
    </row>
    <row r="63" spans="1:8" ht="12.6" x14ac:dyDescent="0.2">
      <c r="A63" s="235" t="s">
        <v>67</v>
      </c>
      <c r="B63" s="236"/>
      <c r="C63" s="236"/>
      <c r="D63" s="236"/>
      <c r="E63" s="237"/>
      <c r="F63" s="14"/>
      <c r="G63" s="14"/>
      <c r="H63" s="14"/>
    </row>
    <row r="64" spans="1:8" ht="53.25" customHeight="1" x14ac:dyDescent="0.2">
      <c r="A64" s="226" t="s">
        <v>66</v>
      </c>
      <c r="B64" s="227"/>
      <c r="C64" s="227"/>
      <c r="D64" s="227"/>
      <c r="E64" s="228"/>
      <c r="F64" s="14"/>
      <c r="G64" s="14"/>
      <c r="H64" s="14"/>
    </row>
    <row r="65" spans="1:5" ht="12.6" x14ac:dyDescent="0.2">
      <c r="A65" s="22"/>
      <c r="B65" s="116"/>
      <c r="C65" s="116"/>
      <c r="D65" s="116"/>
      <c r="E65" s="117"/>
    </row>
    <row r="66" spans="1:5" ht="18" customHeight="1" x14ac:dyDescent="0.2">
      <c r="A66" s="214" t="s">
        <v>68</v>
      </c>
      <c r="B66" s="215"/>
      <c r="C66" s="215"/>
      <c r="D66" s="215"/>
      <c r="E66" s="216"/>
    </row>
    <row r="67" spans="1:5" ht="18" customHeight="1" thickBot="1" x14ac:dyDescent="0.25">
      <c r="A67" s="217" t="s">
        <v>69</v>
      </c>
      <c r="B67" s="218"/>
      <c r="C67" s="218"/>
      <c r="D67" s="218"/>
      <c r="E67" s="219"/>
    </row>
    <row r="68" spans="1:5" x14ac:dyDescent="0.2">
      <c r="B68" s="5"/>
      <c r="C68" s="5"/>
      <c r="D68" s="5"/>
      <c r="E68" s="5"/>
    </row>
    <row r="69" spans="1:5" x14ac:dyDescent="0.2">
      <c r="B69" s="5"/>
      <c r="C69" s="5"/>
      <c r="D69" s="5"/>
      <c r="E69" s="5"/>
    </row>
    <row r="70" spans="1:5" x14ac:dyDescent="0.2">
      <c r="B70" s="5"/>
      <c r="C70" s="5"/>
      <c r="D70" s="5"/>
      <c r="E70" s="5"/>
    </row>
    <row r="71" spans="1:5" x14ac:dyDescent="0.2">
      <c r="B71" s="5"/>
      <c r="C71" s="5"/>
      <c r="D71" s="5"/>
      <c r="E71" s="5"/>
    </row>
    <row r="72" spans="1:5" x14ac:dyDescent="0.2">
      <c r="B72" s="5"/>
      <c r="C72" s="5"/>
      <c r="D72" s="5"/>
      <c r="E72" s="5"/>
    </row>
    <row r="73" spans="1:5" x14ac:dyDescent="0.2">
      <c r="B73" s="5"/>
      <c r="C73" s="5"/>
      <c r="D73" s="5"/>
      <c r="E73" s="5"/>
    </row>
    <row r="74" spans="1:5" x14ac:dyDescent="0.2">
      <c r="B74" s="5"/>
      <c r="C74" s="5"/>
      <c r="D74" s="5"/>
      <c r="E74" s="5"/>
    </row>
    <row r="75" spans="1:5" x14ac:dyDescent="0.2">
      <c r="B75" s="5"/>
      <c r="C75" s="5"/>
      <c r="D75" s="5"/>
      <c r="E75" s="5"/>
    </row>
    <row r="76" spans="1:5" x14ac:dyDescent="0.2">
      <c r="B76" s="5"/>
      <c r="C76" s="5"/>
      <c r="D76" s="5"/>
      <c r="E76" s="5"/>
    </row>
    <row r="77" spans="1:5" x14ac:dyDescent="0.2">
      <c r="B77" s="5"/>
      <c r="C77" s="5"/>
      <c r="D77" s="5"/>
      <c r="E77" s="5"/>
    </row>
    <row r="78" spans="1:5" x14ac:dyDescent="0.2">
      <c r="B78" s="5"/>
      <c r="C78" s="5"/>
      <c r="D78" s="5"/>
      <c r="E78" s="5"/>
    </row>
    <row r="79" spans="1:5" x14ac:dyDescent="0.2">
      <c r="B79" s="5"/>
      <c r="C79" s="5"/>
      <c r="D79" s="5"/>
      <c r="E79" s="5"/>
    </row>
    <row r="80" spans="1:5" x14ac:dyDescent="0.2">
      <c r="B80" s="5"/>
      <c r="C80" s="5"/>
      <c r="D80" s="5"/>
      <c r="E80" s="5"/>
    </row>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sheetData>
  <sheetProtection algorithmName="SHA-512" hashValue="phxGpiTgekmDk67P8QGMCS9x7hDALBqjMHihC7sufkbORNBJXuLBpw2qjrkMopQUxZ0jArPAc+cfhaoWNwgIjg==" saltValue="hI5NfjMl/cyDIHPIBeXhwA==" spinCount="100000" sheet="1" objects="1" scenarios="1"/>
  <mergeCells count="37">
    <mergeCell ref="A13:E13"/>
    <mergeCell ref="A14:E14"/>
    <mergeCell ref="A51:E51"/>
    <mergeCell ref="A18:E18"/>
    <mergeCell ref="A29:E29"/>
    <mergeCell ref="A30:E30"/>
    <mergeCell ref="A45:E45"/>
    <mergeCell ref="A46:E46"/>
    <mergeCell ref="A42:E42"/>
    <mergeCell ref="A43:E43"/>
    <mergeCell ref="A48:E48"/>
    <mergeCell ref="A36:E36"/>
    <mergeCell ref="A37:E37"/>
    <mergeCell ref="A39:E39"/>
    <mergeCell ref="A40:E40"/>
    <mergeCell ref="A15:E15"/>
    <mergeCell ref="A54:E54"/>
    <mergeCell ref="A57:E57"/>
    <mergeCell ref="A58:E58"/>
    <mergeCell ref="A61:E61"/>
    <mergeCell ref="A60:E60"/>
    <mergeCell ref="A66:E66"/>
    <mergeCell ref="A67:E67"/>
    <mergeCell ref="A1:E1"/>
    <mergeCell ref="A2:E2"/>
    <mergeCell ref="A3:E3"/>
    <mergeCell ref="A64:E64"/>
    <mergeCell ref="A55:E55"/>
    <mergeCell ref="A8:E8"/>
    <mergeCell ref="A11:E11"/>
    <mergeCell ref="A5:E5"/>
    <mergeCell ref="A17:E17"/>
    <mergeCell ref="A19:E19"/>
    <mergeCell ref="A27:E28"/>
    <mergeCell ref="A63:E63"/>
    <mergeCell ref="A49:E49"/>
    <mergeCell ref="A52:E52"/>
  </mergeCells>
  <hyperlinks>
    <hyperlink ref="A48" location="_6._______Supplies" display="6. Supplies" xr:uid="{E2B2ACE7-2E1C-49BA-9DDE-DA2684720F0B}"/>
    <hyperlink ref="A45" location="_6._______Supplies" display="6. Supplies" xr:uid="{8BF6396C-DCA1-4BCD-8FA0-DB84885376F3}"/>
  </hyperlinks>
  <pageMargins left="0.7" right="0.7" top="0.75" bottom="0.75" header="0.3" footer="0.3"/>
  <pageSetup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T256"/>
  <sheetViews>
    <sheetView tabSelected="1" zoomScaleNormal="100" workbookViewId="0">
      <pane ySplit="5" topLeftCell="A6" activePane="bottomLeft" state="frozen"/>
      <selection pane="bottomLeft" activeCell="D28" sqref="D28"/>
    </sheetView>
  </sheetViews>
  <sheetFormatPr defaultColWidth="8.88671875" defaultRowHeight="11.4" x14ac:dyDescent="0.3"/>
  <cols>
    <col min="1" max="1" width="27.109375" style="34" customWidth="1"/>
    <col min="2" max="2" width="31.6640625" style="34" customWidth="1"/>
    <col min="3" max="3" width="31.33203125" style="34" customWidth="1"/>
    <col min="4" max="4" width="17.109375" style="34" customWidth="1"/>
    <col min="5" max="5" width="16.88671875" style="34" customWidth="1"/>
    <col min="6" max="6" width="13.88671875" style="81" bestFit="1" customWidth="1"/>
    <col min="7" max="7" width="11.77734375" style="34" customWidth="1"/>
    <col min="8" max="8" width="15.44140625" style="34" customWidth="1"/>
    <col min="9" max="9" width="11.6640625" style="34" customWidth="1"/>
    <col min="10" max="10" width="15.44140625" style="34" customWidth="1"/>
    <col min="11" max="11" width="11.6640625" style="34" customWidth="1"/>
    <col min="12" max="12" width="15.88671875" style="34" customWidth="1"/>
    <col min="13" max="13" width="11.88671875" style="34" customWidth="1"/>
    <col min="14" max="14" width="15.44140625" style="34" customWidth="1"/>
    <col min="15" max="15" width="12.21875" style="34" customWidth="1"/>
    <col min="16" max="16" width="15.44140625" style="34" customWidth="1"/>
    <col min="17" max="17" width="10.44140625" style="34" bestFit="1" customWidth="1"/>
    <col min="18" max="18" width="15.44140625" style="34" customWidth="1"/>
    <col min="19" max="16384" width="8.88671875" style="34"/>
  </cols>
  <sheetData>
    <row r="1" spans="1:20" ht="24.6" customHeight="1" thickBot="1" x14ac:dyDescent="0.35">
      <c r="A1" s="262" t="s">
        <v>70</v>
      </c>
      <c r="B1" s="263"/>
      <c r="C1" s="263"/>
      <c r="D1" s="263"/>
      <c r="E1" s="263"/>
      <c r="F1" s="263"/>
      <c r="G1" s="263"/>
      <c r="H1" s="263"/>
      <c r="I1" s="263"/>
      <c r="J1" s="263"/>
      <c r="K1" s="263"/>
      <c r="L1" s="263"/>
      <c r="M1" s="263"/>
      <c r="N1" s="263"/>
      <c r="O1" s="263"/>
      <c r="P1" s="263"/>
      <c r="Q1" s="263"/>
      <c r="R1" s="264"/>
    </row>
    <row r="2" spans="1:20" ht="24.6" customHeight="1" thickBot="1" x14ac:dyDescent="0.35">
      <c r="A2" s="122" t="s">
        <v>11</v>
      </c>
      <c r="B2" s="27"/>
      <c r="C2" s="46" t="s">
        <v>71</v>
      </c>
      <c r="D2" s="123"/>
      <c r="E2" s="123"/>
      <c r="F2" s="124"/>
      <c r="G2" s="124"/>
      <c r="H2" s="124"/>
      <c r="I2" s="124"/>
      <c r="J2" s="124"/>
      <c r="K2" s="124"/>
      <c r="L2" s="124"/>
      <c r="M2" s="124"/>
      <c r="N2" s="124"/>
      <c r="O2" s="124"/>
      <c r="P2" s="124"/>
      <c r="Q2" s="3"/>
      <c r="R2" s="125"/>
      <c r="S2" s="80"/>
      <c r="T2" s="80"/>
    </row>
    <row r="3" spans="1:20" ht="24.6" customHeight="1" thickBot="1" x14ac:dyDescent="0.35">
      <c r="A3" s="126"/>
      <c r="B3" s="127"/>
      <c r="C3" s="128"/>
      <c r="D3" s="128"/>
      <c r="E3" s="128"/>
      <c r="F3" s="128"/>
      <c r="G3" s="128"/>
      <c r="H3" s="128"/>
      <c r="I3" s="128"/>
      <c r="J3" s="128"/>
      <c r="K3" s="128"/>
      <c r="L3" s="128"/>
      <c r="M3" s="128"/>
      <c r="N3" s="128"/>
      <c r="O3" s="128"/>
      <c r="P3" s="128"/>
      <c r="Q3" s="128"/>
      <c r="R3" s="129"/>
    </row>
    <row r="4" spans="1:20" s="45" customFormat="1" ht="12" thickBot="1" x14ac:dyDescent="0.35">
      <c r="A4" s="47"/>
      <c r="B4" s="48"/>
      <c r="C4" s="48"/>
      <c r="D4" s="48"/>
      <c r="E4" s="48"/>
      <c r="F4" s="49"/>
      <c r="G4" s="265" t="s">
        <v>72</v>
      </c>
      <c r="H4" s="266"/>
      <c r="I4" s="265" t="s">
        <v>73</v>
      </c>
      <c r="J4" s="266"/>
      <c r="K4" s="265" t="s">
        <v>74</v>
      </c>
      <c r="L4" s="266"/>
      <c r="M4" s="265" t="s">
        <v>75</v>
      </c>
      <c r="N4" s="266"/>
      <c r="O4" s="265" t="s">
        <v>80</v>
      </c>
      <c r="P4" s="266"/>
      <c r="Q4" s="265" t="s">
        <v>1</v>
      </c>
      <c r="R4" s="267"/>
    </row>
    <row r="5" spans="1:20" s="44" customFormat="1" ht="34.200000000000003" x14ac:dyDescent="0.3">
      <c r="A5" s="250"/>
      <c r="B5" s="251"/>
      <c r="C5" s="251"/>
      <c r="D5" s="251"/>
      <c r="E5" s="251"/>
      <c r="F5" s="51" t="s">
        <v>76</v>
      </c>
      <c r="G5" s="50" t="s">
        <v>77</v>
      </c>
      <c r="H5" s="52" t="s">
        <v>2</v>
      </c>
      <c r="I5" s="50" t="s">
        <v>77</v>
      </c>
      <c r="J5" s="52" t="s">
        <v>2</v>
      </c>
      <c r="K5" s="50" t="s">
        <v>77</v>
      </c>
      <c r="L5" s="52" t="s">
        <v>2</v>
      </c>
      <c r="M5" s="50" t="s">
        <v>77</v>
      </c>
      <c r="N5" s="52" t="s">
        <v>2</v>
      </c>
      <c r="O5" s="50" t="s">
        <v>77</v>
      </c>
      <c r="P5" s="52" t="s">
        <v>2</v>
      </c>
      <c r="Q5" s="53" t="s">
        <v>78</v>
      </c>
      <c r="R5" s="130" t="s">
        <v>79</v>
      </c>
    </row>
    <row r="6" spans="1:20" s="45" customFormat="1" x14ac:dyDescent="0.3">
      <c r="A6" s="131" t="s">
        <v>14</v>
      </c>
      <c r="B6" s="132"/>
      <c r="C6" s="132"/>
      <c r="D6" s="132"/>
      <c r="E6" s="132"/>
      <c r="F6" s="133"/>
      <c r="G6" s="55"/>
      <c r="H6" s="56"/>
      <c r="I6" s="55"/>
      <c r="J6" s="56"/>
      <c r="K6" s="134"/>
      <c r="L6" s="134"/>
      <c r="M6" s="57"/>
      <c r="N6" s="134"/>
      <c r="O6" s="57"/>
      <c r="P6" s="134"/>
      <c r="R6" s="135"/>
    </row>
    <row r="7" spans="1:20" s="45" customFormat="1" ht="44.25" customHeight="1" x14ac:dyDescent="0.3">
      <c r="A7" s="136" t="s">
        <v>81</v>
      </c>
      <c r="B7" s="137" t="s">
        <v>82</v>
      </c>
      <c r="C7" s="137" t="s">
        <v>83</v>
      </c>
      <c r="D7" s="137" t="s">
        <v>84</v>
      </c>
      <c r="E7" s="137" t="s">
        <v>85</v>
      </c>
      <c r="F7" s="138"/>
      <c r="G7" s="58"/>
      <c r="H7" s="59"/>
      <c r="I7" s="58"/>
      <c r="J7" s="59"/>
      <c r="K7" s="139"/>
      <c r="L7" s="139"/>
      <c r="M7" s="60"/>
      <c r="N7" s="139"/>
      <c r="O7" s="60"/>
      <c r="P7" s="139"/>
      <c r="Q7" s="140"/>
      <c r="R7" s="141"/>
    </row>
    <row r="8" spans="1:20" x14ac:dyDescent="0.3">
      <c r="A8" s="142"/>
      <c r="B8" s="143"/>
      <c r="C8" s="143"/>
      <c r="D8" s="144"/>
      <c r="E8" s="145">
        <v>0</v>
      </c>
      <c r="F8" s="146">
        <v>0</v>
      </c>
      <c r="G8" s="8">
        <v>0</v>
      </c>
      <c r="H8" s="106">
        <f>$F8*G8</f>
        <v>0</v>
      </c>
      <c r="I8" s="8">
        <v>0</v>
      </c>
      <c r="J8" s="106">
        <f t="shared" ref="J8:J36" si="0">$F8*I8</f>
        <v>0</v>
      </c>
      <c r="K8" s="8">
        <v>0</v>
      </c>
      <c r="L8" s="147">
        <f>K8*F8</f>
        <v>0</v>
      </c>
      <c r="M8" s="8">
        <v>0</v>
      </c>
      <c r="N8" s="147">
        <f>M8*F8</f>
        <v>0</v>
      </c>
      <c r="O8" s="8">
        <v>0</v>
      </c>
      <c r="P8" s="147">
        <f>F8*O8</f>
        <v>0</v>
      </c>
      <c r="Q8" s="61">
        <f>G8+I8+K8+M8+O8</f>
        <v>0</v>
      </c>
      <c r="R8" s="148">
        <f t="shared" ref="R8:R36" si="1">H8+J8+L8+N8+P8</f>
        <v>0</v>
      </c>
    </row>
    <row r="9" spans="1:20" x14ac:dyDescent="0.3">
      <c r="A9" s="142"/>
      <c r="B9" s="143"/>
      <c r="C9" s="143"/>
      <c r="D9" s="144"/>
      <c r="E9" s="145">
        <v>0</v>
      </c>
      <c r="F9" s="146">
        <v>0</v>
      </c>
      <c r="G9" s="8">
        <v>0</v>
      </c>
      <c r="H9" s="106">
        <f t="shared" ref="H9:H18" si="2">$F9*G9</f>
        <v>0</v>
      </c>
      <c r="I9" s="8">
        <v>0</v>
      </c>
      <c r="J9" s="106">
        <f t="shared" ref="J9:J18" si="3">$F9*I9</f>
        <v>0</v>
      </c>
      <c r="K9" s="8">
        <v>0</v>
      </c>
      <c r="L9" s="147">
        <f t="shared" ref="L9:L18" si="4">K9*F9</f>
        <v>0</v>
      </c>
      <c r="M9" s="8">
        <v>0</v>
      </c>
      <c r="N9" s="147">
        <f t="shared" ref="N9:N18" si="5">M9*F9</f>
        <v>0</v>
      </c>
      <c r="O9" s="8">
        <v>0</v>
      </c>
      <c r="P9" s="147">
        <f t="shared" ref="P9:P18" si="6">F9*O9</f>
        <v>0</v>
      </c>
      <c r="Q9" s="61">
        <f t="shared" ref="Q9:Q18" si="7">G9+I9+K9+M9+O9</f>
        <v>0</v>
      </c>
      <c r="R9" s="148">
        <f t="shared" ref="R9:R18" si="8">H9+J9+L9+N9+P9</f>
        <v>0</v>
      </c>
    </row>
    <row r="10" spans="1:20" x14ac:dyDescent="0.3">
      <c r="A10" s="142"/>
      <c r="B10" s="143"/>
      <c r="C10" s="143"/>
      <c r="D10" s="144"/>
      <c r="E10" s="145">
        <v>0</v>
      </c>
      <c r="F10" s="146">
        <v>0</v>
      </c>
      <c r="G10" s="8">
        <v>0</v>
      </c>
      <c r="H10" s="106">
        <f t="shared" si="2"/>
        <v>0</v>
      </c>
      <c r="I10" s="8">
        <v>0</v>
      </c>
      <c r="J10" s="106">
        <f t="shared" si="3"/>
        <v>0</v>
      </c>
      <c r="K10" s="8">
        <v>0</v>
      </c>
      <c r="L10" s="147">
        <f t="shared" si="4"/>
        <v>0</v>
      </c>
      <c r="M10" s="8">
        <v>0</v>
      </c>
      <c r="N10" s="147">
        <f t="shared" si="5"/>
        <v>0</v>
      </c>
      <c r="O10" s="8">
        <v>0</v>
      </c>
      <c r="P10" s="147">
        <f t="shared" si="6"/>
        <v>0</v>
      </c>
      <c r="Q10" s="61">
        <f t="shared" si="7"/>
        <v>0</v>
      </c>
      <c r="R10" s="148">
        <f t="shared" si="8"/>
        <v>0</v>
      </c>
    </row>
    <row r="11" spans="1:20" x14ac:dyDescent="0.3">
      <c r="A11" s="142"/>
      <c r="B11" s="143"/>
      <c r="C11" s="143"/>
      <c r="D11" s="144"/>
      <c r="E11" s="145">
        <v>0</v>
      </c>
      <c r="F11" s="146">
        <v>0</v>
      </c>
      <c r="G11" s="8">
        <v>0</v>
      </c>
      <c r="H11" s="106">
        <f t="shared" si="2"/>
        <v>0</v>
      </c>
      <c r="I11" s="8">
        <v>0</v>
      </c>
      <c r="J11" s="106">
        <f t="shared" si="3"/>
        <v>0</v>
      </c>
      <c r="K11" s="8">
        <v>0</v>
      </c>
      <c r="L11" s="147">
        <f t="shared" si="4"/>
        <v>0</v>
      </c>
      <c r="M11" s="8">
        <v>0</v>
      </c>
      <c r="N11" s="147">
        <f t="shared" si="5"/>
        <v>0</v>
      </c>
      <c r="O11" s="8">
        <v>0</v>
      </c>
      <c r="P11" s="147">
        <f t="shared" si="6"/>
        <v>0</v>
      </c>
      <c r="Q11" s="61">
        <f t="shared" si="7"/>
        <v>0</v>
      </c>
      <c r="R11" s="148">
        <f t="shared" si="8"/>
        <v>0</v>
      </c>
    </row>
    <row r="12" spans="1:20" x14ac:dyDescent="0.3">
      <c r="A12" s="142"/>
      <c r="B12" s="143"/>
      <c r="C12" s="143"/>
      <c r="D12" s="144"/>
      <c r="E12" s="145">
        <v>0</v>
      </c>
      <c r="F12" s="146">
        <v>0</v>
      </c>
      <c r="G12" s="8">
        <v>0</v>
      </c>
      <c r="H12" s="106">
        <f t="shared" si="2"/>
        <v>0</v>
      </c>
      <c r="I12" s="8">
        <v>0</v>
      </c>
      <c r="J12" s="106">
        <f t="shared" si="3"/>
        <v>0</v>
      </c>
      <c r="K12" s="8">
        <v>0</v>
      </c>
      <c r="L12" s="147">
        <f t="shared" si="4"/>
        <v>0</v>
      </c>
      <c r="M12" s="8">
        <v>0</v>
      </c>
      <c r="N12" s="147">
        <f t="shared" si="5"/>
        <v>0</v>
      </c>
      <c r="O12" s="8">
        <v>0</v>
      </c>
      <c r="P12" s="147">
        <f t="shared" si="6"/>
        <v>0</v>
      </c>
      <c r="Q12" s="61">
        <f t="shared" si="7"/>
        <v>0</v>
      </c>
      <c r="R12" s="148">
        <f t="shared" si="8"/>
        <v>0</v>
      </c>
    </row>
    <row r="13" spans="1:20" x14ac:dyDescent="0.3">
      <c r="A13" s="142"/>
      <c r="B13" s="143"/>
      <c r="C13" s="143"/>
      <c r="D13" s="144"/>
      <c r="E13" s="145">
        <v>0</v>
      </c>
      <c r="F13" s="146">
        <v>0</v>
      </c>
      <c r="G13" s="8">
        <v>0</v>
      </c>
      <c r="H13" s="106">
        <f t="shared" si="2"/>
        <v>0</v>
      </c>
      <c r="I13" s="8">
        <v>0</v>
      </c>
      <c r="J13" s="106">
        <f t="shared" si="3"/>
        <v>0</v>
      </c>
      <c r="K13" s="8">
        <v>0</v>
      </c>
      <c r="L13" s="147">
        <f t="shared" si="4"/>
        <v>0</v>
      </c>
      <c r="M13" s="8">
        <v>0</v>
      </c>
      <c r="N13" s="147">
        <f t="shared" si="5"/>
        <v>0</v>
      </c>
      <c r="O13" s="8">
        <v>0</v>
      </c>
      <c r="P13" s="147">
        <f t="shared" si="6"/>
        <v>0</v>
      </c>
      <c r="Q13" s="61">
        <f t="shared" si="7"/>
        <v>0</v>
      </c>
      <c r="R13" s="148">
        <f t="shared" si="8"/>
        <v>0</v>
      </c>
    </row>
    <row r="14" spans="1:20" x14ac:dyDescent="0.3">
      <c r="A14" s="142"/>
      <c r="B14" s="143"/>
      <c r="C14" s="143"/>
      <c r="D14" s="144"/>
      <c r="E14" s="145">
        <v>0</v>
      </c>
      <c r="F14" s="146">
        <v>0</v>
      </c>
      <c r="G14" s="8">
        <v>0</v>
      </c>
      <c r="H14" s="106">
        <f t="shared" si="2"/>
        <v>0</v>
      </c>
      <c r="I14" s="8">
        <v>0</v>
      </c>
      <c r="J14" s="106">
        <f t="shared" si="3"/>
        <v>0</v>
      </c>
      <c r="K14" s="8">
        <v>0</v>
      </c>
      <c r="L14" s="147">
        <f t="shared" si="4"/>
        <v>0</v>
      </c>
      <c r="M14" s="8">
        <v>0</v>
      </c>
      <c r="N14" s="147">
        <f t="shared" si="5"/>
        <v>0</v>
      </c>
      <c r="O14" s="8">
        <v>0</v>
      </c>
      <c r="P14" s="147">
        <f t="shared" si="6"/>
        <v>0</v>
      </c>
      <c r="Q14" s="61">
        <f t="shared" si="7"/>
        <v>0</v>
      </c>
      <c r="R14" s="148">
        <f t="shared" si="8"/>
        <v>0</v>
      </c>
    </row>
    <row r="15" spans="1:20" x14ac:dyDescent="0.3">
      <c r="A15" s="142"/>
      <c r="B15" s="143"/>
      <c r="C15" s="143"/>
      <c r="D15" s="144"/>
      <c r="E15" s="145">
        <v>0</v>
      </c>
      <c r="F15" s="146">
        <v>0</v>
      </c>
      <c r="G15" s="8">
        <v>0</v>
      </c>
      <c r="H15" s="106">
        <f t="shared" si="2"/>
        <v>0</v>
      </c>
      <c r="I15" s="8">
        <v>0</v>
      </c>
      <c r="J15" s="106">
        <f t="shared" si="3"/>
        <v>0</v>
      </c>
      <c r="K15" s="8">
        <v>0</v>
      </c>
      <c r="L15" s="147">
        <f t="shared" si="4"/>
        <v>0</v>
      </c>
      <c r="M15" s="8">
        <v>0</v>
      </c>
      <c r="N15" s="147">
        <f>M15*F15</f>
        <v>0</v>
      </c>
      <c r="O15" s="8">
        <v>0</v>
      </c>
      <c r="P15" s="147">
        <f t="shared" si="6"/>
        <v>0</v>
      </c>
      <c r="Q15" s="61">
        <f t="shared" si="7"/>
        <v>0</v>
      </c>
      <c r="R15" s="148">
        <f t="shared" si="8"/>
        <v>0</v>
      </c>
    </row>
    <row r="16" spans="1:20" x14ac:dyDescent="0.3">
      <c r="A16" s="142"/>
      <c r="B16" s="143"/>
      <c r="C16" s="143"/>
      <c r="D16" s="144"/>
      <c r="E16" s="145">
        <v>0</v>
      </c>
      <c r="F16" s="146">
        <v>0</v>
      </c>
      <c r="G16" s="8">
        <v>0</v>
      </c>
      <c r="H16" s="106">
        <f t="shared" si="2"/>
        <v>0</v>
      </c>
      <c r="I16" s="8">
        <v>0</v>
      </c>
      <c r="J16" s="106">
        <f t="shared" si="3"/>
        <v>0</v>
      </c>
      <c r="K16" s="8">
        <v>0</v>
      </c>
      <c r="L16" s="147">
        <f t="shared" si="4"/>
        <v>0</v>
      </c>
      <c r="M16" s="8">
        <v>0</v>
      </c>
      <c r="N16" s="147">
        <f t="shared" si="5"/>
        <v>0</v>
      </c>
      <c r="O16" s="8">
        <v>0</v>
      </c>
      <c r="P16" s="147">
        <f t="shared" si="6"/>
        <v>0</v>
      </c>
      <c r="Q16" s="61">
        <f t="shared" si="7"/>
        <v>0</v>
      </c>
      <c r="R16" s="148">
        <f t="shared" si="8"/>
        <v>0</v>
      </c>
    </row>
    <row r="17" spans="1:18" x14ac:dyDescent="0.3">
      <c r="A17" s="142"/>
      <c r="B17" s="143"/>
      <c r="C17" s="143"/>
      <c r="D17" s="144"/>
      <c r="E17" s="145">
        <v>0</v>
      </c>
      <c r="F17" s="146">
        <v>0</v>
      </c>
      <c r="G17" s="8">
        <v>0</v>
      </c>
      <c r="H17" s="106">
        <f t="shared" si="2"/>
        <v>0</v>
      </c>
      <c r="I17" s="8">
        <v>0</v>
      </c>
      <c r="J17" s="106">
        <f t="shared" si="3"/>
        <v>0</v>
      </c>
      <c r="K17" s="8">
        <v>0</v>
      </c>
      <c r="L17" s="147">
        <f t="shared" si="4"/>
        <v>0</v>
      </c>
      <c r="M17" s="8">
        <v>0</v>
      </c>
      <c r="N17" s="147">
        <f t="shared" si="5"/>
        <v>0</v>
      </c>
      <c r="O17" s="8">
        <v>0</v>
      </c>
      <c r="P17" s="147">
        <f t="shared" si="6"/>
        <v>0</v>
      </c>
      <c r="Q17" s="61">
        <f t="shared" si="7"/>
        <v>0</v>
      </c>
      <c r="R17" s="148">
        <f t="shared" si="8"/>
        <v>0</v>
      </c>
    </row>
    <row r="18" spans="1:18" x14ac:dyDescent="0.3">
      <c r="A18" s="142"/>
      <c r="B18" s="143"/>
      <c r="C18" s="143"/>
      <c r="D18" s="144"/>
      <c r="E18" s="145">
        <v>0</v>
      </c>
      <c r="F18" s="146">
        <v>0</v>
      </c>
      <c r="G18" s="8">
        <v>0</v>
      </c>
      <c r="H18" s="106">
        <f t="shared" si="2"/>
        <v>0</v>
      </c>
      <c r="I18" s="8">
        <v>0</v>
      </c>
      <c r="J18" s="106">
        <f t="shared" si="3"/>
        <v>0</v>
      </c>
      <c r="K18" s="8">
        <v>0</v>
      </c>
      <c r="L18" s="147">
        <f t="shared" si="4"/>
        <v>0</v>
      </c>
      <c r="M18" s="8">
        <v>0</v>
      </c>
      <c r="N18" s="147">
        <f t="shared" si="5"/>
        <v>0</v>
      </c>
      <c r="O18" s="8">
        <v>0</v>
      </c>
      <c r="P18" s="147">
        <f t="shared" si="6"/>
        <v>0</v>
      </c>
      <c r="Q18" s="61">
        <f t="shared" si="7"/>
        <v>0</v>
      </c>
      <c r="R18" s="148">
        <f t="shared" si="8"/>
        <v>0</v>
      </c>
    </row>
    <row r="19" spans="1:18" x14ac:dyDescent="0.3">
      <c r="A19" s="142"/>
      <c r="B19" s="143"/>
      <c r="C19" s="143"/>
      <c r="D19" s="144"/>
      <c r="E19" s="145">
        <v>0</v>
      </c>
      <c r="F19" s="146">
        <v>0</v>
      </c>
      <c r="G19" s="8">
        <v>0</v>
      </c>
      <c r="H19" s="106">
        <f>$F19*G19</f>
        <v>0</v>
      </c>
      <c r="I19" s="8">
        <v>0</v>
      </c>
      <c r="J19" s="106">
        <f>$F19*I19</f>
        <v>0</v>
      </c>
      <c r="K19" s="8">
        <v>0</v>
      </c>
      <c r="L19" s="147">
        <f>K19*F19</f>
        <v>0</v>
      </c>
      <c r="M19" s="8">
        <v>0</v>
      </c>
      <c r="N19" s="147">
        <f>M19*F19</f>
        <v>0</v>
      </c>
      <c r="O19" s="8">
        <v>0</v>
      </c>
      <c r="P19" s="147">
        <f t="shared" ref="P19:P36" si="9">F19*O19</f>
        <v>0</v>
      </c>
      <c r="Q19" s="61">
        <f>G19+I19+K19+M19+O19</f>
        <v>0</v>
      </c>
      <c r="R19" s="148">
        <f>H19+J19+L19+N19+P19</f>
        <v>0</v>
      </c>
    </row>
    <row r="20" spans="1:18" x14ac:dyDescent="0.3">
      <c r="A20" s="149"/>
      <c r="B20" s="143"/>
      <c r="C20" s="143"/>
      <c r="D20" s="144"/>
      <c r="E20" s="145">
        <v>0</v>
      </c>
      <c r="F20" s="146">
        <v>0</v>
      </c>
      <c r="G20" s="8">
        <v>0</v>
      </c>
      <c r="H20" s="106">
        <f t="shared" ref="H20:H35" si="10">$F20*G20</f>
        <v>0</v>
      </c>
      <c r="I20" s="8">
        <v>0</v>
      </c>
      <c r="J20" s="106">
        <f t="shared" si="0"/>
        <v>0</v>
      </c>
      <c r="K20" s="8">
        <v>0</v>
      </c>
      <c r="L20" s="147">
        <f>K20*F20</f>
        <v>0</v>
      </c>
      <c r="M20" s="8">
        <v>0</v>
      </c>
      <c r="N20" s="147">
        <f>M20*F20</f>
        <v>0</v>
      </c>
      <c r="O20" s="8">
        <v>0</v>
      </c>
      <c r="P20" s="147">
        <f t="shared" si="9"/>
        <v>0</v>
      </c>
      <c r="Q20" s="61">
        <f t="shared" ref="Q20:Q35" si="11">G20+I20+K20+M20+O20</f>
        <v>0</v>
      </c>
      <c r="R20" s="148">
        <f t="shared" si="1"/>
        <v>0</v>
      </c>
    </row>
    <row r="21" spans="1:18" x14ac:dyDescent="0.3">
      <c r="A21" s="142"/>
      <c r="B21" s="143"/>
      <c r="C21" s="143"/>
      <c r="D21" s="144"/>
      <c r="E21" s="145">
        <v>0</v>
      </c>
      <c r="F21" s="146">
        <v>0</v>
      </c>
      <c r="G21" s="8">
        <v>0</v>
      </c>
      <c r="H21" s="106">
        <f>$F21*G21</f>
        <v>0</v>
      </c>
      <c r="I21" s="8">
        <v>0</v>
      </c>
      <c r="J21" s="106">
        <f t="shared" si="0"/>
        <v>0</v>
      </c>
      <c r="K21" s="8">
        <v>0</v>
      </c>
      <c r="L21" s="147">
        <f t="shared" ref="L21:L36" si="12">K21*F21</f>
        <v>0</v>
      </c>
      <c r="M21" s="8">
        <v>0</v>
      </c>
      <c r="N21" s="147">
        <f t="shared" ref="N21:N36" si="13">M21*F21</f>
        <v>0</v>
      </c>
      <c r="O21" s="8">
        <v>0</v>
      </c>
      <c r="P21" s="147">
        <f t="shared" si="9"/>
        <v>0</v>
      </c>
      <c r="Q21" s="61">
        <f t="shared" si="11"/>
        <v>0</v>
      </c>
      <c r="R21" s="148">
        <f t="shared" si="1"/>
        <v>0</v>
      </c>
    </row>
    <row r="22" spans="1:18" x14ac:dyDescent="0.3">
      <c r="A22" s="142"/>
      <c r="B22" s="143"/>
      <c r="C22" s="143"/>
      <c r="D22" s="144"/>
      <c r="E22" s="145">
        <v>0</v>
      </c>
      <c r="F22" s="146">
        <v>0</v>
      </c>
      <c r="G22" s="8">
        <v>0</v>
      </c>
      <c r="H22" s="106">
        <f t="shared" ref="H22:H25" si="14">$F22*G22</f>
        <v>0</v>
      </c>
      <c r="I22" s="8">
        <v>0</v>
      </c>
      <c r="J22" s="106">
        <f t="shared" ref="J22:J25" si="15">$F22*I22</f>
        <v>0</v>
      </c>
      <c r="K22" s="8">
        <v>0</v>
      </c>
      <c r="L22" s="147">
        <f t="shared" ref="L22:L25" si="16">K22*F22</f>
        <v>0</v>
      </c>
      <c r="M22" s="8">
        <v>0</v>
      </c>
      <c r="N22" s="147">
        <f t="shared" ref="N22:N25" si="17">M22*F22</f>
        <v>0</v>
      </c>
      <c r="O22" s="8">
        <v>0</v>
      </c>
      <c r="P22" s="147">
        <f t="shared" si="9"/>
        <v>0</v>
      </c>
      <c r="Q22" s="61">
        <f t="shared" si="11"/>
        <v>0</v>
      </c>
      <c r="R22" s="148">
        <f t="shared" si="1"/>
        <v>0</v>
      </c>
    </row>
    <row r="23" spans="1:18" x14ac:dyDescent="0.3">
      <c r="A23" s="142"/>
      <c r="B23" s="143"/>
      <c r="C23" s="143"/>
      <c r="D23" s="144"/>
      <c r="E23" s="145">
        <v>0</v>
      </c>
      <c r="F23" s="146">
        <v>0</v>
      </c>
      <c r="G23" s="8">
        <v>0</v>
      </c>
      <c r="H23" s="106">
        <f t="shared" si="14"/>
        <v>0</v>
      </c>
      <c r="I23" s="8">
        <v>0</v>
      </c>
      <c r="J23" s="106">
        <f t="shared" si="15"/>
        <v>0</v>
      </c>
      <c r="K23" s="8">
        <v>0</v>
      </c>
      <c r="L23" s="147">
        <f t="shared" si="16"/>
        <v>0</v>
      </c>
      <c r="M23" s="8">
        <v>0</v>
      </c>
      <c r="N23" s="147">
        <f t="shared" si="17"/>
        <v>0</v>
      </c>
      <c r="O23" s="8">
        <v>0</v>
      </c>
      <c r="P23" s="147">
        <f t="shared" si="9"/>
        <v>0</v>
      </c>
      <c r="Q23" s="61">
        <f t="shared" si="11"/>
        <v>0</v>
      </c>
      <c r="R23" s="148">
        <f t="shared" si="1"/>
        <v>0</v>
      </c>
    </row>
    <row r="24" spans="1:18" x14ac:dyDescent="0.3">
      <c r="A24" s="142"/>
      <c r="B24" s="143"/>
      <c r="C24" s="143"/>
      <c r="D24" s="144"/>
      <c r="E24" s="145">
        <v>0</v>
      </c>
      <c r="F24" s="146">
        <v>0</v>
      </c>
      <c r="G24" s="8">
        <v>0</v>
      </c>
      <c r="H24" s="106">
        <f t="shared" si="14"/>
        <v>0</v>
      </c>
      <c r="I24" s="8">
        <v>0</v>
      </c>
      <c r="J24" s="106">
        <f t="shared" si="15"/>
        <v>0</v>
      </c>
      <c r="K24" s="8">
        <v>0</v>
      </c>
      <c r="L24" s="147">
        <f t="shared" si="16"/>
        <v>0</v>
      </c>
      <c r="M24" s="8">
        <v>0</v>
      </c>
      <c r="N24" s="147">
        <f t="shared" si="17"/>
        <v>0</v>
      </c>
      <c r="O24" s="8">
        <v>0</v>
      </c>
      <c r="P24" s="147">
        <f t="shared" si="9"/>
        <v>0</v>
      </c>
      <c r="Q24" s="61">
        <f t="shared" si="11"/>
        <v>0</v>
      </c>
      <c r="R24" s="148">
        <f t="shared" si="1"/>
        <v>0</v>
      </c>
    </row>
    <row r="25" spans="1:18" x14ac:dyDescent="0.3">
      <c r="A25" s="142"/>
      <c r="B25" s="143"/>
      <c r="C25" s="143"/>
      <c r="D25" s="144"/>
      <c r="E25" s="145">
        <v>0</v>
      </c>
      <c r="F25" s="146">
        <v>0</v>
      </c>
      <c r="G25" s="8">
        <v>0</v>
      </c>
      <c r="H25" s="106">
        <f t="shared" si="14"/>
        <v>0</v>
      </c>
      <c r="I25" s="8">
        <v>0</v>
      </c>
      <c r="J25" s="106">
        <f t="shared" si="15"/>
        <v>0</v>
      </c>
      <c r="K25" s="8">
        <v>0</v>
      </c>
      <c r="L25" s="147">
        <f t="shared" si="16"/>
        <v>0</v>
      </c>
      <c r="M25" s="8">
        <v>0</v>
      </c>
      <c r="N25" s="147">
        <f t="shared" si="17"/>
        <v>0</v>
      </c>
      <c r="O25" s="8">
        <v>0</v>
      </c>
      <c r="P25" s="147">
        <f t="shared" si="9"/>
        <v>0</v>
      </c>
      <c r="Q25" s="61">
        <f t="shared" si="11"/>
        <v>0</v>
      </c>
      <c r="R25" s="148">
        <f t="shared" si="1"/>
        <v>0</v>
      </c>
    </row>
    <row r="26" spans="1:18" x14ac:dyDescent="0.3">
      <c r="A26" s="142"/>
      <c r="B26" s="143"/>
      <c r="C26" s="143"/>
      <c r="D26" s="144"/>
      <c r="E26" s="145">
        <v>0</v>
      </c>
      <c r="F26" s="146">
        <v>0</v>
      </c>
      <c r="G26" s="8">
        <v>0</v>
      </c>
      <c r="H26" s="106">
        <f t="shared" si="10"/>
        <v>0</v>
      </c>
      <c r="I26" s="8">
        <v>0</v>
      </c>
      <c r="J26" s="106">
        <f t="shared" si="0"/>
        <v>0</v>
      </c>
      <c r="K26" s="8">
        <v>0</v>
      </c>
      <c r="L26" s="147">
        <f t="shared" si="12"/>
        <v>0</v>
      </c>
      <c r="M26" s="8">
        <v>0</v>
      </c>
      <c r="N26" s="147">
        <f t="shared" si="13"/>
        <v>0</v>
      </c>
      <c r="O26" s="8">
        <v>0</v>
      </c>
      <c r="P26" s="147">
        <f t="shared" si="9"/>
        <v>0</v>
      </c>
      <c r="Q26" s="61">
        <f t="shared" si="11"/>
        <v>0</v>
      </c>
      <c r="R26" s="148">
        <f>H26+J26+L26+N26+P26</f>
        <v>0</v>
      </c>
    </row>
    <row r="27" spans="1:18" x14ac:dyDescent="0.3">
      <c r="A27" s="142"/>
      <c r="B27" s="143"/>
      <c r="C27" s="143"/>
      <c r="D27" s="144"/>
      <c r="E27" s="145">
        <v>0</v>
      </c>
      <c r="F27" s="146">
        <v>0</v>
      </c>
      <c r="G27" s="8">
        <v>0</v>
      </c>
      <c r="H27" s="106">
        <f t="shared" ref="H27:H31" si="18">$F27*G27</f>
        <v>0</v>
      </c>
      <c r="I27" s="8">
        <v>0</v>
      </c>
      <c r="J27" s="106">
        <f t="shared" ref="J27:J31" si="19">$F27*I27</f>
        <v>0</v>
      </c>
      <c r="K27" s="8">
        <v>0</v>
      </c>
      <c r="L27" s="147">
        <f t="shared" ref="L27:L31" si="20">K27*F27</f>
        <v>0</v>
      </c>
      <c r="M27" s="8">
        <v>0</v>
      </c>
      <c r="N27" s="147">
        <f t="shared" ref="N27:N31" si="21">M27*F27</f>
        <v>0</v>
      </c>
      <c r="O27" s="8">
        <v>0</v>
      </c>
      <c r="P27" s="147">
        <f t="shared" si="9"/>
        <v>0</v>
      </c>
      <c r="Q27" s="61">
        <f t="shared" si="11"/>
        <v>0</v>
      </c>
      <c r="R27" s="148">
        <f t="shared" si="1"/>
        <v>0</v>
      </c>
    </row>
    <row r="28" spans="1:18" x14ac:dyDescent="0.3">
      <c r="A28" s="142"/>
      <c r="B28" s="143"/>
      <c r="C28" s="143"/>
      <c r="D28" s="144"/>
      <c r="E28" s="145">
        <v>0</v>
      </c>
      <c r="F28" s="146">
        <v>0</v>
      </c>
      <c r="G28" s="8">
        <v>0</v>
      </c>
      <c r="H28" s="106">
        <v>0</v>
      </c>
      <c r="I28" s="8">
        <v>0</v>
      </c>
      <c r="J28" s="106">
        <f t="shared" si="19"/>
        <v>0</v>
      </c>
      <c r="K28" s="8">
        <v>0</v>
      </c>
      <c r="L28" s="147">
        <f t="shared" si="20"/>
        <v>0</v>
      </c>
      <c r="M28" s="8">
        <v>0</v>
      </c>
      <c r="N28" s="147">
        <f t="shared" si="21"/>
        <v>0</v>
      </c>
      <c r="O28" s="8">
        <v>0</v>
      </c>
      <c r="P28" s="147">
        <f t="shared" si="9"/>
        <v>0</v>
      </c>
      <c r="Q28" s="61">
        <f>G28+I28+K28+M28+O28</f>
        <v>0</v>
      </c>
      <c r="R28" s="148">
        <f t="shared" si="1"/>
        <v>0</v>
      </c>
    </row>
    <row r="29" spans="1:18" x14ac:dyDescent="0.3">
      <c r="A29" s="142"/>
      <c r="B29" s="143"/>
      <c r="C29" s="143"/>
      <c r="D29" s="144"/>
      <c r="E29" s="145">
        <v>0</v>
      </c>
      <c r="F29" s="146">
        <v>0</v>
      </c>
      <c r="G29" s="8">
        <v>0</v>
      </c>
      <c r="H29" s="106">
        <f t="shared" si="18"/>
        <v>0</v>
      </c>
      <c r="I29" s="8">
        <v>0</v>
      </c>
      <c r="J29" s="106">
        <f t="shared" si="19"/>
        <v>0</v>
      </c>
      <c r="K29" s="8">
        <v>0</v>
      </c>
      <c r="L29" s="147">
        <f t="shared" si="20"/>
        <v>0</v>
      </c>
      <c r="M29" s="8">
        <v>0</v>
      </c>
      <c r="N29" s="147">
        <f t="shared" si="21"/>
        <v>0</v>
      </c>
      <c r="O29" s="8">
        <v>0</v>
      </c>
      <c r="P29" s="147">
        <f t="shared" si="9"/>
        <v>0</v>
      </c>
      <c r="Q29" s="61">
        <f t="shared" si="11"/>
        <v>0</v>
      </c>
      <c r="R29" s="148">
        <f t="shared" si="1"/>
        <v>0</v>
      </c>
    </row>
    <row r="30" spans="1:18" x14ac:dyDescent="0.3">
      <c r="A30" s="142"/>
      <c r="B30" s="143"/>
      <c r="C30" s="143"/>
      <c r="D30" s="144"/>
      <c r="E30" s="145">
        <v>0</v>
      </c>
      <c r="F30" s="146">
        <v>0</v>
      </c>
      <c r="G30" s="8">
        <v>0</v>
      </c>
      <c r="H30" s="106">
        <f t="shared" si="18"/>
        <v>0</v>
      </c>
      <c r="I30" s="8">
        <v>0</v>
      </c>
      <c r="J30" s="106">
        <f t="shared" si="19"/>
        <v>0</v>
      </c>
      <c r="K30" s="8">
        <v>0</v>
      </c>
      <c r="L30" s="147">
        <f t="shared" si="20"/>
        <v>0</v>
      </c>
      <c r="M30" s="8">
        <v>0</v>
      </c>
      <c r="N30" s="147">
        <f t="shared" si="21"/>
        <v>0</v>
      </c>
      <c r="O30" s="8">
        <v>0</v>
      </c>
      <c r="P30" s="147">
        <f>F30*O30</f>
        <v>0</v>
      </c>
      <c r="Q30" s="61">
        <f t="shared" si="11"/>
        <v>0</v>
      </c>
      <c r="R30" s="148">
        <f t="shared" si="1"/>
        <v>0</v>
      </c>
    </row>
    <row r="31" spans="1:18" x14ac:dyDescent="0.3">
      <c r="A31" s="142"/>
      <c r="B31" s="143"/>
      <c r="C31" s="143"/>
      <c r="D31" s="144"/>
      <c r="E31" s="145">
        <v>0</v>
      </c>
      <c r="F31" s="146">
        <v>0</v>
      </c>
      <c r="G31" s="8">
        <v>0</v>
      </c>
      <c r="H31" s="106">
        <f t="shared" si="18"/>
        <v>0</v>
      </c>
      <c r="I31" s="8">
        <v>0</v>
      </c>
      <c r="J31" s="106">
        <f t="shared" si="19"/>
        <v>0</v>
      </c>
      <c r="K31" s="8">
        <v>0</v>
      </c>
      <c r="L31" s="147">
        <f t="shared" si="20"/>
        <v>0</v>
      </c>
      <c r="M31" s="8">
        <v>0</v>
      </c>
      <c r="N31" s="147">
        <f t="shared" si="21"/>
        <v>0</v>
      </c>
      <c r="O31" s="8">
        <v>0</v>
      </c>
      <c r="P31" s="147">
        <f t="shared" si="9"/>
        <v>0</v>
      </c>
      <c r="Q31" s="61">
        <f t="shared" si="11"/>
        <v>0</v>
      </c>
      <c r="R31" s="148">
        <f t="shared" si="1"/>
        <v>0</v>
      </c>
    </row>
    <row r="32" spans="1:18" x14ac:dyDescent="0.3">
      <c r="A32" s="142"/>
      <c r="B32" s="143"/>
      <c r="C32" s="143"/>
      <c r="D32" s="144"/>
      <c r="E32" s="145">
        <v>0</v>
      </c>
      <c r="F32" s="146">
        <v>0</v>
      </c>
      <c r="G32" s="8">
        <v>0</v>
      </c>
      <c r="H32" s="106">
        <f t="shared" si="10"/>
        <v>0</v>
      </c>
      <c r="I32" s="8">
        <v>0</v>
      </c>
      <c r="J32" s="106">
        <f t="shared" si="0"/>
        <v>0</v>
      </c>
      <c r="K32" s="8">
        <v>0</v>
      </c>
      <c r="L32" s="147">
        <f t="shared" si="12"/>
        <v>0</v>
      </c>
      <c r="M32" s="8">
        <v>0</v>
      </c>
      <c r="N32" s="147">
        <f t="shared" si="13"/>
        <v>0</v>
      </c>
      <c r="O32" s="8">
        <v>0</v>
      </c>
      <c r="P32" s="147">
        <f t="shared" si="9"/>
        <v>0</v>
      </c>
      <c r="Q32" s="61">
        <f>G32+I32+K32+M32+O32</f>
        <v>0</v>
      </c>
      <c r="R32" s="148">
        <f t="shared" si="1"/>
        <v>0</v>
      </c>
    </row>
    <row r="33" spans="1:18" x14ac:dyDescent="0.3">
      <c r="A33" s="142"/>
      <c r="B33" s="143"/>
      <c r="C33" s="143"/>
      <c r="D33" s="144"/>
      <c r="E33" s="145">
        <v>0</v>
      </c>
      <c r="F33" s="146">
        <v>0</v>
      </c>
      <c r="G33" s="8">
        <v>0</v>
      </c>
      <c r="H33" s="106">
        <f t="shared" si="10"/>
        <v>0</v>
      </c>
      <c r="I33" s="8">
        <v>0</v>
      </c>
      <c r="J33" s="106">
        <f t="shared" si="0"/>
        <v>0</v>
      </c>
      <c r="K33" s="8">
        <v>0</v>
      </c>
      <c r="L33" s="147">
        <f t="shared" si="12"/>
        <v>0</v>
      </c>
      <c r="M33" s="8">
        <v>0</v>
      </c>
      <c r="N33" s="147">
        <f t="shared" si="13"/>
        <v>0</v>
      </c>
      <c r="O33" s="8">
        <v>0</v>
      </c>
      <c r="P33" s="147">
        <f t="shared" si="9"/>
        <v>0</v>
      </c>
      <c r="Q33" s="61">
        <f t="shared" si="11"/>
        <v>0</v>
      </c>
      <c r="R33" s="148">
        <f t="shared" si="1"/>
        <v>0</v>
      </c>
    </row>
    <row r="34" spans="1:18" x14ac:dyDescent="0.3">
      <c r="A34" s="142"/>
      <c r="B34" s="143"/>
      <c r="C34" s="143"/>
      <c r="D34" s="144"/>
      <c r="E34" s="145">
        <v>0</v>
      </c>
      <c r="F34" s="146">
        <v>0</v>
      </c>
      <c r="G34" s="8">
        <v>0</v>
      </c>
      <c r="H34" s="106">
        <f t="shared" si="10"/>
        <v>0</v>
      </c>
      <c r="I34" s="8">
        <v>0</v>
      </c>
      <c r="J34" s="106">
        <f t="shared" si="0"/>
        <v>0</v>
      </c>
      <c r="K34" s="8">
        <v>0</v>
      </c>
      <c r="L34" s="147">
        <f t="shared" si="12"/>
        <v>0</v>
      </c>
      <c r="M34" s="8">
        <v>0</v>
      </c>
      <c r="N34" s="147">
        <f t="shared" si="13"/>
        <v>0</v>
      </c>
      <c r="O34" s="8">
        <v>0</v>
      </c>
      <c r="P34" s="147">
        <f t="shared" si="9"/>
        <v>0</v>
      </c>
      <c r="Q34" s="61">
        <f t="shared" si="11"/>
        <v>0</v>
      </c>
      <c r="R34" s="148">
        <f t="shared" si="1"/>
        <v>0</v>
      </c>
    </row>
    <row r="35" spans="1:18" x14ac:dyDescent="0.3">
      <c r="A35" s="142"/>
      <c r="B35" s="143"/>
      <c r="C35" s="143"/>
      <c r="D35" s="144"/>
      <c r="E35" s="145">
        <v>0</v>
      </c>
      <c r="F35" s="146">
        <v>0</v>
      </c>
      <c r="G35" s="8">
        <v>0</v>
      </c>
      <c r="H35" s="106">
        <f t="shared" si="10"/>
        <v>0</v>
      </c>
      <c r="I35" s="8">
        <v>0</v>
      </c>
      <c r="J35" s="106">
        <f t="shared" si="0"/>
        <v>0</v>
      </c>
      <c r="K35" s="8">
        <v>0</v>
      </c>
      <c r="L35" s="147">
        <f t="shared" si="12"/>
        <v>0</v>
      </c>
      <c r="M35" s="8">
        <v>0</v>
      </c>
      <c r="N35" s="147">
        <f t="shared" si="13"/>
        <v>0</v>
      </c>
      <c r="O35" s="8">
        <v>0</v>
      </c>
      <c r="P35" s="147">
        <f t="shared" si="9"/>
        <v>0</v>
      </c>
      <c r="Q35" s="61">
        <f t="shared" si="11"/>
        <v>0</v>
      </c>
      <c r="R35" s="148">
        <f t="shared" si="1"/>
        <v>0</v>
      </c>
    </row>
    <row r="36" spans="1:18" ht="12" thickBot="1" x14ac:dyDescent="0.35">
      <c r="A36" s="142"/>
      <c r="B36" s="143"/>
      <c r="C36" s="143"/>
      <c r="D36" s="144"/>
      <c r="E36" s="145">
        <v>0</v>
      </c>
      <c r="F36" s="146">
        <v>0</v>
      </c>
      <c r="G36" s="8">
        <v>0</v>
      </c>
      <c r="H36" s="106">
        <f>$F36*G36</f>
        <v>0</v>
      </c>
      <c r="I36" s="8">
        <v>0</v>
      </c>
      <c r="J36" s="106">
        <f t="shared" si="0"/>
        <v>0</v>
      </c>
      <c r="K36" s="8">
        <v>0</v>
      </c>
      <c r="L36" s="147">
        <f t="shared" si="12"/>
        <v>0</v>
      </c>
      <c r="M36" s="8">
        <v>0</v>
      </c>
      <c r="N36" s="147">
        <f t="shared" si="13"/>
        <v>0</v>
      </c>
      <c r="O36" s="8">
        <v>0</v>
      </c>
      <c r="P36" s="147">
        <f t="shared" si="9"/>
        <v>0</v>
      </c>
      <c r="Q36" s="61">
        <f>G36+I36+K36+M36+O36</f>
        <v>0</v>
      </c>
      <c r="R36" s="148">
        <f t="shared" si="1"/>
        <v>0</v>
      </c>
    </row>
    <row r="37" spans="1:18" s="45" customFormat="1" ht="12" thickBot="1" x14ac:dyDescent="0.35">
      <c r="A37" s="256" t="s">
        <v>86</v>
      </c>
      <c r="B37" s="257"/>
      <c r="C37" s="257"/>
      <c r="D37" s="257"/>
      <c r="E37" s="257"/>
      <c r="F37" s="259"/>
      <c r="G37" s="62"/>
      <c r="H37" s="28">
        <f>SUM(H8:H36)</f>
        <v>0</v>
      </c>
      <c r="I37" s="62"/>
      <c r="J37" s="28">
        <f>SUM(J8:J36)</f>
        <v>0</v>
      </c>
      <c r="K37" s="63"/>
      <c r="L37" s="29">
        <f>SUM(L8:L36)</f>
        <v>0</v>
      </c>
      <c r="M37" s="64"/>
      <c r="N37" s="29">
        <f>SUM(N8:N36)</f>
        <v>0</v>
      </c>
      <c r="O37" s="64"/>
      <c r="P37" s="29">
        <f>SUM(P8:P36)</f>
        <v>0</v>
      </c>
      <c r="Q37" s="65"/>
      <c r="R37" s="150">
        <f>SUM(R8:R36)</f>
        <v>0</v>
      </c>
    </row>
    <row r="38" spans="1:18" s="44" customFormat="1" ht="11.85" customHeight="1" x14ac:dyDescent="0.3">
      <c r="A38" s="131" t="s">
        <v>87</v>
      </c>
      <c r="B38" s="54"/>
      <c r="C38" s="151"/>
      <c r="D38" s="151"/>
      <c r="E38" s="151"/>
      <c r="F38" s="152"/>
      <c r="G38" s="66"/>
      <c r="H38" s="67"/>
      <c r="I38" s="66"/>
      <c r="J38" s="67"/>
      <c r="K38" s="153"/>
      <c r="L38" s="153"/>
      <c r="M38" s="66"/>
      <c r="N38" s="153"/>
      <c r="O38" s="66"/>
      <c r="P38" s="153"/>
      <c r="Q38" s="68"/>
      <c r="R38" s="154"/>
    </row>
    <row r="39" spans="1:18" s="45" customFormat="1" ht="57" x14ac:dyDescent="0.3">
      <c r="A39" s="136" t="s">
        <v>88</v>
      </c>
      <c r="B39" s="137" t="s">
        <v>89</v>
      </c>
      <c r="C39" s="137" t="s">
        <v>90</v>
      </c>
      <c r="D39" s="137" t="s">
        <v>92</v>
      </c>
      <c r="E39" s="137"/>
      <c r="F39" s="138"/>
      <c r="G39" s="58"/>
      <c r="H39" s="59"/>
      <c r="I39" s="58"/>
      <c r="J39" s="59"/>
      <c r="K39" s="139"/>
      <c r="L39" s="139"/>
      <c r="M39" s="60"/>
      <c r="N39" s="139"/>
      <c r="O39" s="60"/>
      <c r="P39" s="139"/>
      <c r="Q39" s="140"/>
      <c r="R39" s="141"/>
    </row>
    <row r="40" spans="1:18" x14ac:dyDescent="0.3">
      <c r="A40" s="142"/>
      <c r="B40" s="143"/>
      <c r="C40" s="143"/>
      <c r="D40" s="143"/>
      <c r="E40" s="155"/>
      <c r="F40" s="146">
        <v>0</v>
      </c>
      <c r="G40" s="8">
        <v>0</v>
      </c>
      <c r="H40" s="9">
        <f>$F40*G40</f>
        <v>0</v>
      </c>
      <c r="I40" s="8">
        <v>0</v>
      </c>
      <c r="J40" s="9">
        <f t="shared" ref="J40:J72" si="22">I40*F40</f>
        <v>0</v>
      </c>
      <c r="K40" s="8">
        <v>0</v>
      </c>
      <c r="L40" s="156">
        <f t="shared" ref="L40:L72" si="23">K40*F40</f>
        <v>0</v>
      </c>
      <c r="M40" s="8">
        <v>0</v>
      </c>
      <c r="N40" s="156">
        <f t="shared" ref="N40:N72" si="24">M40*F40</f>
        <v>0</v>
      </c>
      <c r="O40" s="8">
        <v>0</v>
      </c>
      <c r="P40" s="156">
        <f t="shared" ref="P40:P72" si="25">F40*O40</f>
        <v>0</v>
      </c>
      <c r="Q40" s="61">
        <f t="shared" ref="Q40:Q72" si="26">G40+I40+K40+M40+O40</f>
        <v>0</v>
      </c>
      <c r="R40" s="148">
        <f t="shared" ref="R40:R72" si="27">H40+J40+L40+N40+P40</f>
        <v>0</v>
      </c>
    </row>
    <row r="41" spans="1:18" x14ac:dyDescent="0.3">
      <c r="A41" s="142"/>
      <c r="B41" s="143"/>
      <c r="C41" s="143"/>
      <c r="D41" s="143"/>
      <c r="E41" s="155"/>
      <c r="F41" s="146">
        <v>0</v>
      </c>
      <c r="G41" s="8">
        <v>0</v>
      </c>
      <c r="H41" s="9">
        <f t="shared" ref="H41:H51" si="28">$F41*G41</f>
        <v>0</v>
      </c>
      <c r="I41" s="8">
        <v>0</v>
      </c>
      <c r="J41" s="9">
        <f t="shared" ref="J41:J51" si="29">I41*F41</f>
        <v>0</v>
      </c>
      <c r="K41" s="8">
        <v>0</v>
      </c>
      <c r="L41" s="156">
        <f t="shared" ref="L41:L51" si="30">K41*F41</f>
        <v>0</v>
      </c>
      <c r="M41" s="8">
        <v>0</v>
      </c>
      <c r="N41" s="156">
        <f t="shared" ref="N41:N51" si="31">M41*F41</f>
        <v>0</v>
      </c>
      <c r="O41" s="8">
        <v>0</v>
      </c>
      <c r="P41" s="156">
        <f t="shared" ref="P41:P51" si="32">F41*O41</f>
        <v>0</v>
      </c>
      <c r="Q41" s="61">
        <f t="shared" ref="Q41:Q51" si="33">G41+I41+K41+M41+O41</f>
        <v>0</v>
      </c>
      <c r="R41" s="148">
        <f t="shared" ref="R41:R51" si="34">H41+J41+L41+N41+P41</f>
        <v>0</v>
      </c>
    </row>
    <row r="42" spans="1:18" x14ac:dyDescent="0.3">
      <c r="A42" s="142"/>
      <c r="B42" s="143"/>
      <c r="C42" s="143"/>
      <c r="D42" s="143"/>
      <c r="E42" s="155"/>
      <c r="F42" s="146">
        <v>0</v>
      </c>
      <c r="G42" s="8">
        <v>0</v>
      </c>
      <c r="H42" s="9">
        <f t="shared" si="28"/>
        <v>0</v>
      </c>
      <c r="I42" s="8">
        <v>0</v>
      </c>
      <c r="J42" s="9">
        <f t="shared" si="29"/>
        <v>0</v>
      </c>
      <c r="K42" s="8">
        <v>0</v>
      </c>
      <c r="L42" s="156">
        <f t="shared" si="30"/>
        <v>0</v>
      </c>
      <c r="M42" s="8">
        <v>0</v>
      </c>
      <c r="N42" s="156">
        <f t="shared" si="31"/>
        <v>0</v>
      </c>
      <c r="O42" s="8">
        <v>0</v>
      </c>
      <c r="P42" s="156">
        <f t="shared" si="32"/>
        <v>0</v>
      </c>
      <c r="Q42" s="61">
        <f t="shared" si="33"/>
        <v>0</v>
      </c>
      <c r="R42" s="148">
        <f t="shared" si="34"/>
        <v>0</v>
      </c>
    </row>
    <row r="43" spans="1:18" x14ac:dyDescent="0.3">
      <c r="A43" s="142"/>
      <c r="B43" s="143"/>
      <c r="C43" s="143"/>
      <c r="D43" s="143"/>
      <c r="E43" s="155"/>
      <c r="F43" s="146">
        <v>0</v>
      </c>
      <c r="G43" s="8">
        <v>0</v>
      </c>
      <c r="H43" s="9">
        <f t="shared" si="28"/>
        <v>0</v>
      </c>
      <c r="I43" s="8">
        <v>0</v>
      </c>
      <c r="J43" s="9">
        <f t="shared" si="29"/>
        <v>0</v>
      </c>
      <c r="K43" s="8">
        <v>0</v>
      </c>
      <c r="L43" s="156">
        <f t="shared" si="30"/>
        <v>0</v>
      </c>
      <c r="M43" s="8">
        <v>0</v>
      </c>
      <c r="N43" s="156">
        <f t="shared" si="31"/>
        <v>0</v>
      </c>
      <c r="O43" s="8">
        <v>0</v>
      </c>
      <c r="P43" s="156">
        <f t="shared" si="32"/>
        <v>0</v>
      </c>
      <c r="Q43" s="61">
        <f t="shared" si="33"/>
        <v>0</v>
      </c>
      <c r="R43" s="148">
        <f t="shared" si="34"/>
        <v>0</v>
      </c>
    </row>
    <row r="44" spans="1:18" x14ac:dyDescent="0.3">
      <c r="A44" s="142"/>
      <c r="B44" s="143"/>
      <c r="C44" s="143"/>
      <c r="D44" s="143"/>
      <c r="E44" s="155"/>
      <c r="F44" s="146">
        <v>0</v>
      </c>
      <c r="G44" s="8">
        <v>0</v>
      </c>
      <c r="H44" s="9">
        <f t="shared" si="28"/>
        <v>0</v>
      </c>
      <c r="I44" s="8">
        <v>0</v>
      </c>
      <c r="J44" s="9">
        <f t="shared" si="29"/>
        <v>0</v>
      </c>
      <c r="K44" s="8">
        <v>0</v>
      </c>
      <c r="L44" s="156">
        <f t="shared" si="30"/>
        <v>0</v>
      </c>
      <c r="M44" s="8">
        <v>0</v>
      </c>
      <c r="N44" s="156">
        <f t="shared" si="31"/>
        <v>0</v>
      </c>
      <c r="O44" s="8">
        <v>0</v>
      </c>
      <c r="P44" s="156">
        <f t="shared" si="32"/>
        <v>0</v>
      </c>
      <c r="Q44" s="61">
        <f t="shared" si="33"/>
        <v>0</v>
      </c>
      <c r="R44" s="148">
        <f t="shared" si="34"/>
        <v>0</v>
      </c>
    </row>
    <row r="45" spans="1:18" x14ac:dyDescent="0.3">
      <c r="A45" s="142"/>
      <c r="B45" s="143"/>
      <c r="C45" s="143"/>
      <c r="D45" s="143"/>
      <c r="E45" s="155"/>
      <c r="F45" s="146">
        <v>0</v>
      </c>
      <c r="G45" s="8">
        <v>0</v>
      </c>
      <c r="H45" s="9">
        <f t="shared" si="28"/>
        <v>0</v>
      </c>
      <c r="I45" s="8">
        <v>0</v>
      </c>
      <c r="J45" s="9">
        <f t="shared" si="29"/>
        <v>0</v>
      </c>
      <c r="K45" s="8">
        <v>0</v>
      </c>
      <c r="L45" s="156">
        <f t="shared" si="30"/>
        <v>0</v>
      </c>
      <c r="M45" s="8">
        <v>0</v>
      </c>
      <c r="N45" s="156">
        <f t="shared" si="31"/>
        <v>0</v>
      </c>
      <c r="O45" s="8">
        <v>0</v>
      </c>
      <c r="P45" s="156">
        <f t="shared" si="32"/>
        <v>0</v>
      </c>
      <c r="Q45" s="61">
        <f t="shared" si="33"/>
        <v>0</v>
      </c>
      <c r="R45" s="148">
        <f t="shared" si="34"/>
        <v>0</v>
      </c>
    </row>
    <row r="46" spans="1:18" x14ac:dyDescent="0.3">
      <c r="A46" s="142"/>
      <c r="B46" s="143"/>
      <c r="C46" s="143"/>
      <c r="D46" s="143"/>
      <c r="E46" s="155"/>
      <c r="F46" s="146">
        <v>0</v>
      </c>
      <c r="G46" s="8">
        <v>0</v>
      </c>
      <c r="H46" s="9">
        <f t="shared" si="28"/>
        <v>0</v>
      </c>
      <c r="I46" s="8">
        <v>0</v>
      </c>
      <c r="J46" s="9">
        <f t="shared" si="29"/>
        <v>0</v>
      </c>
      <c r="K46" s="8">
        <v>0</v>
      </c>
      <c r="L46" s="156">
        <f t="shared" si="30"/>
        <v>0</v>
      </c>
      <c r="M46" s="8">
        <v>0</v>
      </c>
      <c r="N46" s="156">
        <f t="shared" si="31"/>
        <v>0</v>
      </c>
      <c r="O46" s="8">
        <v>0</v>
      </c>
      <c r="P46" s="156">
        <f t="shared" si="32"/>
        <v>0</v>
      </c>
      <c r="Q46" s="61">
        <f t="shared" si="33"/>
        <v>0</v>
      </c>
      <c r="R46" s="148">
        <f t="shared" si="34"/>
        <v>0</v>
      </c>
    </row>
    <row r="47" spans="1:18" x14ac:dyDescent="0.3">
      <c r="A47" s="142"/>
      <c r="B47" s="143"/>
      <c r="C47" s="143"/>
      <c r="D47" s="143"/>
      <c r="E47" s="155"/>
      <c r="F47" s="146">
        <v>0</v>
      </c>
      <c r="G47" s="8">
        <v>0</v>
      </c>
      <c r="H47" s="9">
        <f t="shared" si="28"/>
        <v>0</v>
      </c>
      <c r="I47" s="8">
        <v>0</v>
      </c>
      <c r="J47" s="9">
        <f t="shared" si="29"/>
        <v>0</v>
      </c>
      <c r="K47" s="8">
        <v>0</v>
      </c>
      <c r="L47" s="156">
        <f t="shared" si="30"/>
        <v>0</v>
      </c>
      <c r="M47" s="8">
        <v>0</v>
      </c>
      <c r="N47" s="156">
        <f t="shared" si="31"/>
        <v>0</v>
      </c>
      <c r="O47" s="8">
        <v>0</v>
      </c>
      <c r="P47" s="156">
        <f t="shared" si="32"/>
        <v>0</v>
      </c>
      <c r="Q47" s="61">
        <f t="shared" si="33"/>
        <v>0</v>
      </c>
      <c r="R47" s="148">
        <f t="shared" si="34"/>
        <v>0</v>
      </c>
    </row>
    <row r="48" spans="1:18" x14ac:dyDescent="0.3">
      <c r="A48" s="142"/>
      <c r="B48" s="143"/>
      <c r="C48" s="143"/>
      <c r="D48" s="143"/>
      <c r="E48" s="155"/>
      <c r="F48" s="146">
        <v>0</v>
      </c>
      <c r="G48" s="8">
        <v>0</v>
      </c>
      <c r="H48" s="9">
        <f t="shared" si="28"/>
        <v>0</v>
      </c>
      <c r="I48" s="8">
        <v>0</v>
      </c>
      <c r="J48" s="9">
        <f t="shared" si="29"/>
        <v>0</v>
      </c>
      <c r="K48" s="8">
        <v>0</v>
      </c>
      <c r="L48" s="156">
        <f t="shared" si="30"/>
        <v>0</v>
      </c>
      <c r="M48" s="8">
        <v>0</v>
      </c>
      <c r="N48" s="156">
        <f t="shared" si="31"/>
        <v>0</v>
      </c>
      <c r="O48" s="8">
        <v>0</v>
      </c>
      <c r="P48" s="156">
        <f t="shared" si="32"/>
        <v>0</v>
      </c>
      <c r="Q48" s="61">
        <f t="shared" si="33"/>
        <v>0</v>
      </c>
      <c r="R48" s="148">
        <f t="shared" si="34"/>
        <v>0</v>
      </c>
    </row>
    <row r="49" spans="1:18" x14ac:dyDescent="0.3">
      <c r="A49" s="142"/>
      <c r="B49" s="143"/>
      <c r="C49" s="143"/>
      <c r="D49" s="143"/>
      <c r="E49" s="155"/>
      <c r="F49" s="146">
        <v>0</v>
      </c>
      <c r="G49" s="8">
        <v>0</v>
      </c>
      <c r="H49" s="9">
        <f t="shared" si="28"/>
        <v>0</v>
      </c>
      <c r="I49" s="8">
        <v>0</v>
      </c>
      <c r="J49" s="9">
        <f t="shared" si="29"/>
        <v>0</v>
      </c>
      <c r="K49" s="8">
        <v>0</v>
      </c>
      <c r="L49" s="156">
        <f t="shared" si="30"/>
        <v>0</v>
      </c>
      <c r="M49" s="8">
        <v>0</v>
      </c>
      <c r="N49" s="156">
        <f t="shared" si="31"/>
        <v>0</v>
      </c>
      <c r="O49" s="8">
        <v>0</v>
      </c>
      <c r="P49" s="156">
        <f t="shared" si="32"/>
        <v>0</v>
      </c>
      <c r="Q49" s="61">
        <f t="shared" si="33"/>
        <v>0</v>
      </c>
      <c r="R49" s="148">
        <f t="shared" si="34"/>
        <v>0</v>
      </c>
    </row>
    <row r="50" spans="1:18" x14ac:dyDescent="0.3">
      <c r="A50" s="142"/>
      <c r="B50" s="143"/>
      <c r="C50" s="143"/>
      <c r="D50" s="143"/>
      <c r="E50" s="155"/>
      <c r="F50" s="146">
        <v>0</v>
      </c>
      <c r="G50" s="8">
        <v>0</v>
      </c>
      <c r="H50" s="9">
        <f t="shared" si="28"/>
        <v>0</v>
      </c>
      <c r="I50" s="8">
        <v>0</v>
      </c>
      <c r="J50" s="9">
        <f t="shared" si="29"/>
        <v>0</v>
      </c>
      <c r="K50" s="8">
        <v>0</v>
      </c>
      <c r="L50" s="156">
        <f t="shared" si="30"/>
        <v>0</v>
      </c>
      <c r="M50" s="8">
        <v>0</v>
      </c>
      <c r="N50" s="156">
        <f t="shared" si="31"/>
        <v>0</v>
      </c>
      <c r="O50" s="8">
        <v>0</v>
      </c>
      <c r="P50" s="156">
        <f t="shared" si="32"/>
        <v>0</v>
      </c>
      <c r="Q50" s="61">
        <f t="shared" si="33"/>
        <v>0</v>
      </c>
      <c r="R50" s="148">
        <f t="shared" si="34"/>
        <v>0</v>
      </c>
    </row>
    <row r="51" spans="1:18" x14ac:dyDescent="0.3">
      <c r="A51" s="142"/>
      <c r="B51" s="143"/>
      <c r="C51" s="143"/>
      <c r="D51" s="143"/>
      <c r="E51" s="155"/>
      <c r="F51" s="146">
        <v>0</v>
      </c>
      <c r="G51" s="8">
        <v>0</v>
      </c>
      <c r="H51" s="9">
        <f t="shared" si="28"/>
        <v>0</v>
      </c>
      <c r="I51" s="8">
        <v>0</v>
      </c>
      <c r="J51" s="9">
        <f t="shared" si="29"/>
        <v>0</v>
      </c>
      <c r="K51" s="8">
        <v>0</v>
      </c>
      <c r="L51" s="156">
        <f t="shared" si="30"/>
        <v>0</v>
      </c>
      <c r="M51" s="8">
        <v>0</v>
      </c>
      <c r="N51" s="156">
        <f t="shared" si="31"/>
        <v>0</v>
      </c>
      <c r="O51" s="8">
        <v>0</v>
      </c>
      <c r="P51" s="156">
        <f t="shared" si="32"/>
        <v>0</v>
      </c>
      <c r="Q51" s="61">
        <f t="shared" si="33"/>
        <v>0</v>
      </c>
      <c r="R51" s="148">
        <f t="shared" si="34"/>
        <v>0</v>
      </c>
    </row>
    <row r="52" spans="1:18" x14ac:dyDescent="0.3">
      <c r="A52" s="142"/>
      <c r="B52" s="143"/>
      <c r="C52" s="143"/>
      <c r="D52" s="143"/>
      <c r="E52" s="155"/>
      <c r="F52" s="146">
        <v>0</v>
      </c>
      <c r="G52" s="8">
        <v>0</v>
      </c>
      <c r="H52" s="9">
        <f>$F52*G52</f>
        <v>0</v>
      </c>
      <c r="I52" s="8">
        <v>0</v>
      </c>
      <c r="J52" s="9">
        <f t="shared" si="22"/>
        <v>0</v>
      </c>
      <c r="K52" s="8">
        <v>0</v>
      </c>
      <c r="L52" s="156">
        <f t="shared" si="23"/>
        <v>0</v>
      </c>
      <c r="M52" s="8">
        <v>0</v>
      </c>
      <c r="N52" s="156">
        <f t="shared" si="24"/>
        <v>0</v>
      </c>
      <c r="O52" s="8">
        <v>0</v>
      </c>
      <c r="P52" s="156">
        <f t="shared" si="25"/>
        <v>0</v>
      </c>
      <c r="Q52" s="61">
        <f t="shared" si="26"/>
        <v>0</v>
      </c>
      <c r="R52" s="148">
        <f t="shared" si="27"/>
        <v>0</v>
      </c>
    </row>
    <row r="53" spans="1:18" x14ac:dyDescent="0.3">
      <c r="A53" s="142"/>
      <c r="B53" s="143"/>
      <c r="C53" s="143"/>
      <c r="D53" s="143"/>
      <c r="E53" s="155"/>
      <c r="F53" s="146">
        <v>0</v>
      </c>
      <c r="G53" s="8">
        <v>0</v>
      </c>
      <c r="H53" s="9">
        <f t="shared" ref="H53:H72" si="35">$F53*G53</f>
        <v>0</v>
      </c>
      <c r="I53" s="8">
        <v>0</v>
      </c>
      <c r="J53" s="9">
        <f t="shared" si="22"/>
        <v>0</v>
      </c>
      <c r="K53" s="8">
        <v>0</v>
      </c>
      <c r="L53" s="156">
        <f t="shared" si="23"/>
        <v>0</v>
      </c>
      <c r="M53" s="8">
        <v>0</v>
      </c>
      <c r="N53" s="156">
        <f t="shared" si="24"/>
        <v>0</v>
      </c>
      <c r="O53" s="8">
        <v>0</v>
      </c>
      <c r="P53" s="156">
        <f t="shared" si="25"/>
        <v>0</v>
      </c>
      <c r="Q53" s="61">
        <f t="shared" si="26"/>
        <v>0</v>
      </c>
      <c r="R53" s="148">
        <f t="shared" si="27"/>
        <v>0</v>
      </c>
    </row>
    <row r="54" spans="1:18" x14ac:dyDescent="0.3">
      <c r="A54" s="142"/>
      <c r="B54" s="143"/>
      <c r="C54" s="143"/>
      <c r="D54" s="143"/>
      <c r="E54" s="155"/>
      <c r="F54" s="146">
        <v>0</v>
      </c>
      <c r="G54" s="8">
        <v>0</v>
      </c>
      <c r="H54" s="9">
        <f>$F54*G54</f>
        <v>0</v>
      </c>
      <c r="I54" s="8">
        <v>0</v>
      </c>
      <c r="J54" s="9">
        <f t="shared" si="22"/>
        <v>0</v>
      </c>
      <c r="K54" s="8">
        <v>0</v>
      </c>
      <c r="L54" s="156">
        <f t="shared" si="23"/>
        <v>0</v>
      </c>
      <c r="M54" s="8">
        <v>0</v>
      </c>
      <c r="N54" s="156">
        <f t="shared" si="24"/>
        <v>0</v>
      </c>
      <c r="O54" s="8">
        <v>0</v>
      </c>
      <c r="P54" s="156">
        <f t="shared" si="25"/>
        <v>0</v>
      </c>
      <c r="Q54" s="61">
        <f t="shared" si="26"/>
        <v>0</v>
      </c>
      <c r="R54" s="148">
        <f t="shared" si="27"/>
        <v>0</v>
      </c>
    </row>
    <row r="55" spans="1:18" x14ac:dyDescent="0.3">
      <c r="A55" s="142"/>
      <c r="B55" s="143"/>
      <c r="C55" s="143"/>
      <c r="D55" s="143"/>
      <c r="E55" s="155"/>
      <c r="F55" s="146">
        <v>0</v>
      </c>
      <c r="G55" s="8">
        <v>0</v>
      </c>
      <c r="H55" s="9">
        <f t="shared" si="35"/>
        <v>0</v>
      </c>
      <c r="I55" s="8">
        <v>0</v>
      </c>
      <c r="J55" s="9">
        <f t="shared" si="22"/>
        <v>0</v>
      </c>
      <c r="K55" s="8">
        <v>0</v>
      </c>
      <c r="L55" s="156">
        <f t="shared" si="23"/>
        <v>0</v>
      </c>
      <c r="M55" s="8">
        <v>0</v>
      </c>
      <c r="N55" s="156">
        <f t="shared" si="24"/>
        <v>0</v>
      </c>
      <c r="O55" s="8">
        <v>0</v>
      </c>
      <c r="P55" s="156">
        <f t="shared" si="25"/>
        <v>0</v>
      </c>
      <c r="Q55" s="61">
        <f t="shared" si="26"/>
        <v>0</v>
      </c>
      <c r="R55" s="148">
        <f t="shared" si="27"/>
        <v>0</v>
      </c>
    </row>
    <row r="56" spans="1:18" x14ac:dyDescent="0.3">
      <c r="A56" s="142"/>
      <c r="B56" s="143"/>
      <c r="C56" s="143"/>
      <c r="D56" s="143"/>
      <c r="E56" s="155"/>
      <c r="F56" s="146">
        <v>0</v>
      </c>
      <c r="G56" s="8">
        <v>0</v>
      </c>
      <c r="H56" s="9">
        <f t="shared" si="35"/>
        <v>0</v>
      </c>
      <c r="I56" s="8">
        <v>0</v>
      </c>
      <c r="J56" s="9">
        <f t="shared" si="22"/>
        <v>0</v>
      </c>
      <c r="K56" s="8">
        <v>0</v>
      </c>
      <c r="L56" s="156">
        <f t="shared" si="23"/>
        <v>0</v>
      </c>
      <c r="M56" s="8">
        <v>0</v>
      </c>
      <c r="N56" s="156">
        <f>M56*F56</f>
        <v>0</v>
      </c>
      <c r="O56" s="8">
        <v>0</v>
      </c>
      <c r="P56" s="156">
        <f t="shared" si="25"/>
        <v>0</v>
      </c>
      <c r="Q56" s="61">
        <f t="shared" si="26"/>
        <v>0</v>
      </c>
      <c r="R56" s="148">
        <f t="shared" si="27"/>
        <v>0</v>
      </c>
    </row>
    <row r="57" spans="1:18" x14ac:dyDescent="0.3">
      <c r="A57" s="142"/>
      <c r="B57" s="143"/>
      <c r="C57" s="143"/>
      <c r="D57" s="143"/>
      <c r="E57" s="155"/>
      <c r="F57" s="146">
        <v>0</v>
      </c>
      <c r="G57" s="8">
        <v>0</v>
      </c>
      <c r="H57" s="9">
        <f t="shared" si="35"/>
        <v>0</v>
      </c>
      <c r="I57" s="8">
        <v>0</v>
      </c>
      <c r="J57" s="9">
        <f>I57*F57</f>
        <v>0</v>
      </c>
      <c r="K57" s="8">
        <v>0</v>
      </c>
      <c r="L57" s="156">
        <f>K57*F57</f>
        <v>0</v>
      </c>
      <c r="M57" s="8">
        <v>0</v>
      </c>
      <c r="N57" s="156">
        <f t="shared" si="24"/>
        <v>0</v>
      </c>
      <c r="O57" s="8">
        <v>0</v>
      </c>
      <c r="P57" s="156">
        <f t="shared" si="25"/>
        <v>0</v>
      </c>
      <c r="Q57" s="61">
        <f t="shared" si="26"/>
        <v>0</v>
      </c>
      <c r="R57" s="148">
        <f t="shared" si="27"/>
        <v>0</v>
      </c>
    </row>
    <row r="58" spans="1:18" x14ac:dyDescent="0.3">
      <c r="A58" s="142"/>
      <c r="B58" s="143"/>
      <c r="C58" s="143"/>
      <c r="D58" s="143"/>
      <c r="E58" s="155"/>
      <c r="F58" s="146">
        <v>0</v>
      </c>
      <c r="G58" s="8">
        <v>0</v>
      </c>
      <c r="H58" s="9">
        <f t="shared" si="35"/>
        <v>0</v>
      </c>
      <c r="I58" s="8">
        <v>0</v>
      </c>
      <c r="J58" s="9">
        <f>I58*F58</f>
        <v>0</v>
      </c>
      <c r="K58" s="8">
        <v>0</v>
      </c>
      <c r="L58" s="156">
        <f t="shared" si="23"/>
        <v>0</v>
      </c>
      <c r="M58" s="8">
        <v>0</v>
      </c>
      <c r="N58" s="156">
        <f t="shared" si="24"/>
        <v>0</v>
      </c>
      <c r="O58" s="8">
        <v>0</v>
      </c>
      <c r="P58" s="156">
        <f t="shared" si="25"/>
        <v>0</v>
      </c>
      <c r="Q58" s="61">
        <f t="shared" si="26"/>
        <v>0</v>
      </c>
      <c r="R58" s="148">
        <f t="shared" si="27"/>
        <v>0</v>
      </c>
    </row>
    <row r="59" spans="1:18" x14ac:dyDescent="0.3">
      <c r="A59" s="142"/>
      <c r="B59" s="143"/>
      <c r="C59" s="143"/>
      <c r="D59" s="143"/>
      <c r="E59" s="155"/>
      <c r="F59" s="146">
        <v>0</v>
      </c>
      <c r="G59" s="8">
        <v>0</v>
      </c>
      <c r="H59" s="9">
        <f t="shared" si="35"/>
        <v>0</v>
      </c>
      <c r="I59" s="8">
        <v>0</v>
      </c>
      <c r="J59" s="9">
        <f t="shared" si="22"/>
        <v>0</v>
      </c>
      <c r="K59" s="8">
        <v>0</v>
      </c>
      <c r="L59" s="156">
        <f t="shared" si="23"/>
        <v>0</v>
      </c>
      <c r="M59" s="8">
        <v>0</v>
      </c>
      <c r="N59" s="156">
        <f t="shared" si="24"/>
        <v>0</v>
      </c>
      <c r="O59" s="8">
        <v>0</v>
      </c>
      <c r="P59" s="156">
        <f t="shared" si="25"/>
        <v>0</v>
      </c>
      <c r="Q59" s="61">
        <f t="shared" si="26"/>
        <v>0</v>
      </c>
      <c r="R59" s="148">
        <f t="shared" si="27"/>
        <v>0</v>
      </c>
    </row>
    <row r="60" spans="1:18" x14ac:dyDescent="0.3">
      <c r="A60" s="142"/>
      <c r="B60" s="143"/>
      <c r="C60" s="143"/>
      <c r="D60" s="143"/>
      <c r="E60" s="155"/>
      <c r="F60" s="146">
        <v>0</v>
      </c>
      <c r="G60" s="8">
        <v>0</v>
      </c>
      <c r="H60" s="9">
        <f t="shared" ref="H60:H63" si="36">$F60*G60</f>
        <v>0</v>
      </c>
      <c r="I60" s="8">
        <v>0</v>
      </c>
      <c r="J60" s="9">
        <f t="shared" ref="J60:J64" si="37">I60*F60</f>
        <v>0</v>
      </c>
      <c r="K60" s="8">
        <v>0</v>
      </c>
      <c r="L60" s="156">
        <f t="shared" ref="L60:L64" si="38">K60*F60</f>
        <v>0</v>
      </c>
      <c r="M60" s="8">
        <v>0</v>
      </c>
      <c r="N60" s="156">
        <f t="shared" ref="N60:N64" si="39">M60*F60</f>
        <v>0</v>
      </c>
      <c r="O60" s="8">
        <v>0</v>
      </c>
      <c r="P60" s="156">
        <f t="shared" si="25"/>
        <v>0</v>
      </c>
      <c r="Q60" s="61">
        <f t="shared" si="26"/>
        <v>0</v>
      </c>
      <c r="R60" s="148">
        <f t="shared" si="27"/>
        <v>0</v>
      </c>
    </row>
    <row r="61" spans="1:18" x14ac:dyDescent="0.3">
      <c r="A61" s="142"/>
      <c r="B61" s="143"/>
      <c r="C61" s="143"/>
      <c r="D61" s="143"/>
      <c r="E61" s="155"/>
      <c r="F61" s="146">
        <v>0</v>
      </c>
      <c r="G61" s="8">
        <v>0</v>
      </c>
      <c r="H61" s="9">
        <f t="shared" si="36"/>
        <v>0</v>
      </c>
      <c r="I61" s="8">
        <v>0</v>
      </c>
      <c r="J61" s="9">
        <f t="shared" si="37"/>
        <v>0</v>
      </c>
      <c r="K61" s="8">
        <v>0</v>
      </c>
      <c r="L61" s="156">
        <f t="shared" si="38"/>
        <v>0</v>
      </c>
      <c r="M61" s="8">
        <v>0</v>
      </c>
      <c r="N61" s="156">
        <f t="shared" si="39"/>
        <v>0</v>
      </c>
      <c r="O61" s="8">
        <v>0</v>
      </c>
      <c r="P61" s="156">
        <f t="shared" si="25"/>
        <v>0</v>
      </c>
      <c r="Q61" s="61">
        <f t="shared" si="26"/>
        <v>0</v>
      </c>
      <c r="R61" s="148">
        <f t="shared" si="27"/>
        <v>0</v>
      </c>
    </row>
    <row r="62" spans="1:18" x14ac:dyDescent="0.3">
      <c r="A62" s="142"/>
      <c r="B62" s="143"/>
      <c r="C62" s="143"/>
      <c r="D62" s="143"/>
      <c r="E62" s="155"/>
      <c r="F62" s="146">
        <v>0</v>
      </c>
      <c r="G62" s="8">
        <v>0</v>
      </c>
      <c r="H62" s="9">
        <f t="shared" si="36"/>
        <v>0</v>
      </c>
      <c r="I62" s="8">
        <v>0</v>
      </c>
      <c r="J62" s="9">
        <f t="shared" si="37"/>
        <v>0</v>
      </c>
      <c r="K62" s="8">
        <v>0</v>
      </c>
      <c r="L62" s="156">
        <f t="shared" si="38"/>
        <v>0</v>
      </c>
      <c r="M62" s="8">
        <v>0</v>
      </c>
      <c r="N62" s="156">
        <f t="shared" si="39"/>
        <v>0</v>
      </c>
      <c r="O62" s="8">
        <v>0</v>
      </c>
      <c r="P62" s="156">
        <f>F62*O62</f>
        <v>0</v>
      </c>
      <c r="Q62" s="61">
        <f t="shared" si="26"/>
        <v>0</v>
      </c>
      <c r="R62" s="148">
        <f t="shared" si="27"/>
        <v>0</v>
      </c>
    </row>
    <row r="63" spans="1:18" x14ac:dyDescent="0.3">
      <c r="A63" s="142"/>
      <c r="B63" s="143"/>
      <c r="C63" s="143"/>
      <c r="D63" s="143"/>
      <c r="E63" s="155"/>
      <c r="F63" s="146">
        <v>0</v>
      </c>
      <c r="G63" s="8">
        <v>0</v>
      </c>
      <c r="H63" s="9">
        <f t="shared" si="36"/>
        <v>0</v>
      </c>
      <c r="I63" s="8">
        <v>0</v>
      </c>
      <c r="J63" s="9">
        <f t="shared" si="37"/>
        <v>0</v>
      </c>
      <c r="K63" s="8">
        <v>0</v>
      </c>
      <c r="L63" s="156">
        <f t="shared" si="38"/>
        <v>0</v>
      </c>
      <c r="M63" s="8">
        <v>0</v>
      </c>
      <c r="N63" s="156">
        <f t="shared" si="39"/>
        <v>0</v>
      </c>
      <c r="O63" s="8">
        <v>0</v>
      </c>
      <c r="P63" s="156">
        <f t="shared" si="25"/>
        <v>0</v>
      </c>
      <c r="Q63" s="61">
        <f t="shared" si="26"/>
        <v>0</v>
      </c>
      <c r="R63" s="148">
        <f t="shared" si="27"/>
        <v>0</v>
      </c>
    </row>
    <row r="64" spans="1:18" x14ac:dyDescent="0.3">
      <c r="A64" s="142"/>
      <c r="B64" s="143"/>
      <c r="C64" s="143"/>
      <c r="D64" s="143"/>
      <c r="E64" s="155"/>
      <c r="F64" s="146">
        <v>0</v>
      </c>
      <c r="G64" s="8">
        <v>0</v>
      </c>
      <c r="H64" s="9">
        <f>$F64*G64</f>
        <v>0</v>
      </c>
      <c r="I64" s="8">
        <v>0</v>
      </c>
      <c r="J64" s="9">
        <f t="shared" si="37"/>
        <v>0</v>
      </c>
      <c r="K64" s="8">
        <v>0</v>
      </c>
      <c r="L64" s="156">
        <f t="shared" si="38"/>
        <v>0</v>
      </c>
      <c r="M64" s="8">
        <v>0</v>
      </c>
      <c r="N64" s="156">
        <f t="shared" si="39"/>
        <v>0</v>
      </c>
      <c r="O64" s="8">
        <v>0</v>
      </c>
      <c r="P64" s="156">
        <f t="shared" si="25"/>
        <v>0</v>
      </c>
      <c r="Q64" s="61">
        <f t="shared" si="26"/>
        <v>0</v>
      </c>
      <c r="R64" s="148">
        <f t="shared" si="27"/>
        <v>0</v>
      </c>
    </row>
    <row r="65" spans="1:18" x14ac:dyDescent="0.3">
      <c r="A65" s="142"/>
      <c r="B65" s="143"/>
      <c r="C65" s="143"/>
      <c r="D65" s="143"/>
      <c r="E65" s="155"/>
      <c r="F65" s="146">
        <v>0</v>
      </c>
      <c r="G65" s="8">
        <v>0</v>
      </c>
      <c r="H65" s="9">
        <f t="shared" si="35"/>
        <v>0</v>
      </c>
      <c r="I65" s="8">
        <v>0</v>
      </c>
      <c r="J65" s="9">
        <f t="shared" si="22"/>
        <v>0</v>
      </c>
      <c r="K65" s="8">
        <v>0</v>
      </c>
      <c r="L65" s="156">
        <f t="shared" si="23"/>
        <v>0</v>
      </c>
      <c r="M65" s="8">
        <v>0</v>
      </c>
      <c r="N65" s="156">
        <f t="shared" si="24"/>
        <v>0</v>
      </c>
      <c r="O65" s="8">
        <v>0</v>
      </c>
      <c r="P65" s="156">
        <f t="shared" si="25"/>
        <v>0</v>
      </c>
      <c r="Q65" s="61">
        <f t="shared" si="26"/>
        <v>0</v>
      </c>
      <c r="R65" s="148">
        <f t="shared" si="27"/>
        <v>0</v>
      </c>
    </row>
    <row r="66" spans="1:18" x14ac:dyDescent="0.3">
      <c r="A66" s="142"/>
      <c r="B66" s="143"/>
      <c r="C66" s="143"/>
      <c r="D66" s="143"/>
      <c r="E66" s="155"/>
      <c r="F66" s="146">
        <v>0</v>
      </c>
      <c r="G66" s="8">
        <v>0</v>
      </c>
      <c r="H66" s="9">
        <f t="shared" si="35"/>
        <v>0</v>
      </c>
      <c r="I66" s="8">
        <v>0</v>
      </c>
      <c r="J66" s="9">
        <f t="shared" si="22"/>
        <v>0</v>
      </c>
      <c r="K66" s="8">
        <v>0</v>
      </c>
      <c r="L66" s="156">
        <f t="shared" si="23"/>
        <v>0</v>
      </c>
      <c r="M66" s="8">
        <v>0</v>
      </c>
      <c r="N66" s="156">
        <f t="shared" si="24"/>
        <v>0</v>
      </c>
      <c r="O66" s="8">
        <v>0</v>
      </c>
      <c r="P66" s="156">
        <f t="shared" si="25"/>
        <v>0</v>
      </c>
      <c r="Q66" s="61">
        <f t="shared" si="26"/>
        <v>0</v>
      </c>
      <c r="R66" s="148">
        <f t="shared" si="27"/>
        <v>0</v>
      </c>
    </row>
    <row r="67" spans="1:18" x14ac:dyDescent="0.3">
      <c r="A67" s="142"/>
      <c r="B67" s="143"/>
      <c r="C67" s="143"/>
      <c r="D67" s="143"/>
      <c r="E67" s="155"/>
      <c r="F67" s="146">
        <v>0</v>
      </c>
      <c r="G67" s="8">
        <v>0</v>
      </c>
      <c r="H67" s="9">
        <f t="shared" si="35"/>
        <v>0</v>
      </c>
      <c r="I67" s="8">
        <v>0</v>
      </c>
      <c r="J67" s="9">
        <f>I67*F67</f>
        <v>0</v>
      </c>
      <c r="K67" s="8">
        <v>0</v>
      </c>
      <c r="L67" s="156">
        <f t="shared" si="23"/>
        <v>0</v>
      </c>
      <c r="M67" s="8">
        <v>0</v>
      </c>
      <c r="N67" s="156">
        <f t="shared" si="24"/>
        <v>0</v>
      </c>
      <c r="O67" s="8">
        <v>0</v>
      </c>
      <c r="P67" s="156">
        <f t="shared" si="25"/>
        <v>0</v>
      </c>
      <c r="Q67" s="61">
        <f t="shared" si="26"/>
        <v>0</v>
      </c>
      <c r="R67" s="148">
        <f t="shared" si="27"/>
        <v>0</v>
      </c>
    </row>
    <row r="68" spans="1:18" x14ac:dyDescent="0.3">
      <c r="A68" s="142"/>
      <c r="B68" s="143"/>
      <c r="C68" s="143"/>
      <c r="D68" s="143"/>
      <c r="E68" s="155"/>
      <c r="F68" s="146">
        <v>0</v>
      </c>
      <c r="G68" s="8">
        <v>0</v>
      </c>
      <c r="H68" s="9">
        <f t="shared" si="35"/>
        <v>0</v>
      </c>
      <c r="I68" s="8">
        <v>0</v>
      </c>
      <c r="J68" s="9">
        <f>I68*F68</f>
        <v>0</v>
      </c>
      <c r="K68" s="8">
        <v>0</v>
      </c>
      <c r="L68" s="156">
        <f t="shared" si="23"/>
        <v>0</v>
      </c>
      <c r="M68" s="8">
        <v>0</v>
      </c>
      <c r="N68" s="156">
        <f t="shared" si="24"/>
        <v>0</v>
      </c>
      <c r="O68" s="8">
        <v>0</v>
      </c>
      <c r="P68" s="156">
        <f t="shared" si="25"/>
        <v>0</v>
      </c>
      <c r="Q68" s="61">
        <f t="shared" si="26"/>
        <v>0</v>
      </c>
      <c r="R68" s="148">
        <f t="shared" si="27"/>
        <v>0</v>
      </c>
    </row>
    <row r="69" spans="1:18" x14ac:dyDescent="0.3">
      <c r="A69" s="142"/>
      <c r="B69" s="143"/>
      <c r="C69" s="143"/>
      <c r="D69" s="143"/>
      <c r="E69" s="155"/>
      <c r="F69" s="146">
        <v>0</v>
      </c>
      <c r="G69" s="8">
        <v>0</v>
      </c>
      <c r="H69" s="9">
        <f t="shared" si="35"/>
        <v>0</v>
      </c>
      <c r="I69" s="8">
        <v>0</v>
      </c>
      <c r="J69" s="9">
        <f>I69*F69</f>
        <v>0</v>
      </c>
      <c r="K69" s="8">
        <v>0</v>
      </c>
      <c r="L69" s="156">
        <f t="shared" si="23"/>
        <v>0</v>
      </c>
      <c r="M69" s="8">
        <v>0</v>
      </c>
      <c r="N69" s="156">
        <f t="shared" si="24"/>
        <v>0</v>
      </c>
      <c r="O69" s="8">
        <v>0</v>
      </c>
      <c r="P69" s="156">
        <f t="shared" si="25"/>
        <v>0</v>
      </c>
      <c r="Q69" s="61">
        <f t="shared" si="26"/>
        <v>0</v>
      </c>
      <c r="R69" s="148">
        <f t="shared" si="27"/>
        <v>0</v>
      </c>
    </row>
    <row r="70" spans="1:18" x14ac:dyDescent="0.3">
      <c r="A70" s="142"/>
      <c r="B70" s="143"/>
      <c r="C70" s="143"/>
      <c r="D70" s="143"/>
      <c r="E70" s="155"/>
      <c r="F70" s="146">
        <v>0</v>
      </c>
      <c r="G70" s="8">
        <v>0</v>
      </c>
      <c r="H70" s="9">
        <f t="shared" si="35"/>
        <v>0</v>
      </c>
      <c r="I70" s="8">
        <v>0</v>
      </c>
      <c r="J70" s="9">
        <f>I70*F70</f>
        <v>0</v>
      </c>
      <c r="K70" s="8">
        <v>0</v>
      </c>
      <c r="L70" s="156">
        <f t="shared" si="23"/>
        <v>0</v>
      </c>
      <c r="M70" s="8">
        <v>0</v>
      </c>
      <c r="N70" s="156">
        <f t="shared" si="24"/>
        <v>0</v>
      </c>
      <c r="O70" s="8">
        <v>0</v>
      </c>
      <c r="P70" s="156">
        <f t="shared" si="25"/>
        <v>0</v>
      </c>
      <c r="Q70" s="61">
        <f t="shared" si="26"/>
        <v>0</v>
      </c>
      <c r="R70" s="148">
        <f t="shared" si="27"/>
        <v>0</v>
      </c>
    </row>
    <row r="71" spans="1:18" x14ac:dyDescent="0.3">
      <c r="A71" s="142"/>
      <c r="B71" s="143"/>
      <c r="C71" s="143"/>
      <c r="D71" s="143"/>
      <c r="E71" s="155"/>
      <c r="F71" s="146">
        <v>0</v>
      </c>
      <c r="G71" s="8">
        <v>0</v>
      </c>
      <c r="H71" s="9">
        <f t="shared" si="35"/>
        <v>0</v>
      </c>
      <c r="I71" s="8">
        <v>0</v>
      </c>
      <c r="J71" s="9">
        <f t="shared" si="22"/>
        <v>0</v>
      </c>
      <c r="K71" s="8">
        <v>0</v>
      </c>
      <c r="L71" s="156">
        <f t="shared" si="23"/>
        <v>0</v>
      </c>
      <c r="M71" s="8">
        <v>0</v>
      </c>
      <c r="N71" s="156">
        <f t="shared" si="24"/>
        <v>0</v>
      </c>
      <c r="O71" s="8">
        <v>0</v>
      </c>
      <c r="P71" s="156">
        <f t="shared" si="25"/>
        <v>0</v>
      </c>
      <c r="Q71" s="61">
        <f t="shared" si="26"/>
        <v>0</v>
      </c>
      <c r="R71" s="148">
        <f t="shared" si="27"/>
        <v>0</v>
      </c>
    </row>
    <row r="72" spans="1:18" ht="12" thickBot="1" x14ac:dyDescent="0.35">
      <c r="A72" s="142"/>
      <c r="B72" s="143"/>
      <c r="C72" s="143"/>
      <c r="D72" s="143"/>
      <c r="E72" s="155"/>
      <c r="F72" s="146">
        <v>0</v>
      </c>
      <c r="G72" s="8">
        <v>0</v>
      </c>
      <c r="H72" s="9">
        <f t="shared" si="35"/>
        <v>0</v>
      </c>
      <c r="I72" s="8">
        <v>0</v>
      </c>
      <c r="J72" s="9">
        <f t="shared" si="22"/>
        <v>0</v>
      </c>
      <c r="K72" s="8">
        <v>0</v>
      </c>
      <c r="L72" s="156">
        <f t="shared" si="23"/>
        <v>0</v>
      </c>
      <c r="M72" s="8">
        <v>0</v>
      </c>
      <c r="N72" s="156">
        <f t="shared" si="24"/>
        <v>0</v>
      </c>
      <c r="O72" s="8">
        <v>0</v>
      </c>
      <c r="P72" s="156">
        <f t="shared" si="25"/>
        <v>0</v>
      </c>
      <c r="Q72" s="61">
        <f t="shared" si="26"/>
        <v>0</v>
      </c>
      <c r="R72" s="148">
        <f t="shared" si="27"/>
        <v>0</v>
      </c>
    </row>
    <row r="73" spans="1:18" s="45" customFormat="1" ht="12" thickBot="1" x14ac:dyDescent="0.35">
      <c r="A73" s="256" t="s">
        <v>91</v>
      </c>
      <c r="B73" s="257"/>
      <c r="C73" s="257"/>
      <c r="D73" s="257"/>
      <c r="E73" s="257"/>
      <c r="F73" s="258"/>
      <c r="G73" s="120"/>
      <c r="H73" s="28">
        <f>SUM(H40:H72)</f>
        <v>0</v>
      </c>
      <c r="I73" s="62"/>
      <c r="J73" s="28">
        <f>SUM(J40:J72)</f>
        <v>0</v>
      </c>
      <c r="K73" s="63"/>
      <c r="L73" s="29">
        <f>SUM(L40:L72)</f>
        <v>0</v>
      </c>
      <c r="M73" s="64"/>
      <c r="N73" s="29">
        <f>SUM(N40:N72)</f>
        <v>0</v>
      </c>
      <c r="O73" s="64"/>
      <c r="P73" s="29">
        <f>SUM(P40:P72)</f>
        <v>0</v>
      </c>
      <c r="Q73" s="65"/>
      <c r="R73" s="150">
        <f>SUM(R40:R72)</f>
        <v>0</v>
      </c>
    </row>
    <row r="74" spans="1:18" s="44" customFormat="1" ht="11.4" customHeight="1" x14ac:dyDescent="0.3">
      <c r="A74" s="131" t="s">
        <v>93</v>
      </c>
      <c r="B74" s="54"/>
      <c r="C74" s="119"/>
      <c r="D74" s="119"/>
      <c r="E74" s="119"/>
      <c r="F74" s="152"/>
      <c r="G74" s="66"/>
      <c r="H74" s="67"/>
      <c r="I74" s="66"/>
      <c r="J74" s="67"/>
      <c r="K74" s="153"/>
      <c r="L74" s="153"/>
      <c r="M74" s="66"/>
      <c r="N74" s="153"/>
      <c r="O74" s="66"/>
      <c r="P74" s="153"/>
      <c r="Q74" s="68"/>
      <c r="R74" s="154"/>
    </row>
    <row r="75" spans="1:18" s="45" customFormat="1" ht="43.8" customHeight="1" x14ac:dyDescent="0.3">
      <c r="A75" s="136" t="s">
        <v>94</v>
      </c>
      <c r="B75" s="137" t="s">
        <v>95</v>
      </c>
      <c r="C75" s="137" t="s">
        <v>96</v>
      </c>
      <c r="D75" s="137" t="s">
        <v>100</v>
      </c>
      <c r="E75" s="137"/>
      <c r="F75" s="138"/>
      <c r="G75" s="58"/>
      <c r="H75" s="59"/>
      <c r="I75" s="58"/>
      <c r="J75" s="59"/>
      <c r="K75" s="139"/>
      <c r="L75" s="139"/>
      <c r="M75" s="60"/>
      <c r="N75" s="139"/>
      <c r="O75" s="60"/>
      <c r="P75" s="139"/>
      <c r="Q75" s="140"/>
      <c r="R75" s="141"/>
    </row>
    <row r="76" spans="1:18" x14ac:dyDescent="0.3">
      <c r="A76" s="142"/>
      <c r="B76" s="143"/>
      <c r="C76" s="143"/>
      <c r="D76" s="145">
        <v>0</v>
      </c>
      <c r="E76" s="155"/>
      <c r="F76" s="157">
        <f>C76*D76</f>
        <v>0</v>
      </c>
      <c r="G76" s="8">
        <v>0</v>
      </c>
      <c r="H76" s="9">
        <f>$F76*G76</f>
        <v>0</v>
      </c>
      <c r="I76" s="8">
        <v>0</v>
      </c>
      <c r="J76" s="9">
        <f>I76*F76</f>
        <v>0</v>
      </c>
      <c r="K76" s="8">
        <v>0</v>
      </c>
      <c r="L76" s="156">
        <f>K76*F76</f>
        <v>0</v>
      </c>
      <c r="M76" s="8">
        <v>0</v>
      </c>
      <c r="N76" s="156">
        <f>M76*F76</f>
        <v>0</v>
      </c>
      <c r="O76" s="8">
        <v>0</v>
      </c>
      <c r="P76" s="156">
        <f>F76*O76</f>
        <v>0</v>
      </c>
      <c r="Q76" s="61">
        <f>G76+I76+K76+M76+O76</f>
        <v>0</v>
      </c>
      <c r="R76" s="148">
        <f>H76+J76+L76+N76+P76</f>
        <v>0</v>
      </c>
    </row>
    <row r="77" spans="1:18" x14ac:dyDescent="0.3">
      <c r="A77" s="142"/>
      <c r="B77" s="143"/>
      <c r="C77" s="143"/>
      <c r="D77" s="145">
        <v>0</v>
      </c>
      <c r="E77" s="155"/>
      <c r="F77" s="157">
        <f t="shared" ref="F77:F79" si="40">C77*D77</f>
        <v>0</v>
      </c>
      <c r="G77" s="8">
        <v>0</v>
      </c>
      <c r="H77" s="9">
        <f t="shared" ref="H77:H79" si="41">$F77*G77</f>
        <v>0</v>
      </c>
      <c r="I77" s="8">
        <v>0</v>
      </c>
      <c r="J77" s="9">
        <f t="shared" ref="J77:J79" si="42">I77*F77</f>
        <v>0</v>
      </c>
      <c r="K77" s="8">
        <v>0</v>
      </c>
      <c r="L77" s="156">
        <f t="shared" ref="L77:L79" si="43">K77*F77</f>
        <v>0</v>
      </c>
      <c r="M77" s="8">
        <v>0</v>
      </c>
      <c r="N77" s="156">
        <f t="shared" ref="N77:N79" si="44">M77*F77</f>
        <v>0</v>
      </c>
      <c r="O77" s="8">
        <v>0</v>
      </c>
      <c r="P77" s="156">
        <f t="shared" ref="P77:P79" si="45">F77*O77</f>
        <v>0</v>
      </c>
      <c r="Q77" s="61">
        <f t="shared" ref="Q77:Q79" si="46">G77+I77+K77+M77+O77</f>
        <v>0</v>
      </c>
      <c r="R77" s="148">
        <f t="shared" ref="R77:R79" si="47">H77+J77+L77+N77+P77</f>
        <v>0</v>
      </c>
    </row>
    <row r="78" spans="1:18" x14ac:dyDescent="0.3">
      <c r="A78" s="142"/>
      <c r="B78" s="143"/>
      <c r="C78" s="143"/>
      <c r="D78" s="145">
        <v>0</v>
      </c>
      <c r="E78" s="155"/>
      <c r="F78" s="157">
        <f t="shared" si="40"/>
        <v>0</v>
      </c>
      <c r="G78" s="8">
        <v>0</v>
      </c>
      <c r="H78" s="9">
        <f t="shared" si="41"/>
        <v>0</v>
      </c>
      <c r="I78" s="8">
        <v>0</v>
      </c>
      <c r="J78" s="9">
        <f t="shared" si="42"/>
        <v>0</v>
      </c>
      <c r="K78" s="8">
        <v>0</v>
      </c>
      <c r="L78" s="156">
        <f t="shared" si="43"/>
        <v>0</v>
      </c>
      <c r="M78" s="8">
        <v>0</v>
      </c>
      <c r="N78" s="156">
        <f t="shared" si="44"/>
        <v>0</v>
      </c>
      <c r="O78" s="8">
        <v>0</v>
      </c>
      <c r="P78" s="156">
        <f t="shared" si="45"/>
        <v>0</v>
      </c>
      <c r="Q78" s="61">
        <f t="shared" si="46"/>
        <v>0</v>
      </c>
      <c r="R78" s="148">
        <f t="shared" si="47"/>
        <v>0</v>
      </c>
    </row>
    <row r="79" spans="1:18" x14ac:dyDescent="0.3">
      <c r="A79" s="142"/>
      <c r="B79" s="143"/>
      <c r="C79" s="143"/>
      <c r="D79" s="145">
        <v>0</v>
      </c>
      <c r="E79" s="155"/>
      <c r="F79" s="157">
        <f t="shared" si="40"/>
        <v>0</v>
      </c>
      <c r="G79" s="8">
        <v>0</v>
      </c>
      <c r="H79" s="9">
        <f t="shared" si="41"/>
        <v>0</v>
      </c>
      <c r="I79" s="8">
        <v>0</v>
      </c>
      <c r="J79" s="9">
        <f t="shared" si="42"/>
        <v>0</v>
      </c>
      <c r="K79" s="8">
        <v>0</v>
      </c>
      <c r="L79" s="156">
        <f t="shared" si="43"/>
        <v>0</v>
      </c>
      <c r="M79" s="8">
        <v>0</v>
      </c>
      <c r="N79" s="156">
        <f t="shared" si="44"/>
        <v>0</v>
      </c>
      <c r="O79" s="8">
        <v>0</v>
      </c>
      <c r="P79" s="156">
        <f t="shared" si="45"/>
        <v>0</v>
      </c>
      <c r="Q79" s="61">
        <f t="shared" si="46"/>
        <v>0</v>
      </c>
      <c r="R79" s="148">
        <f t="shared" si="47"/>
        <v>0</v>
      </c>
    </row>
    <row r="80" spans="1:18" x14ac:dyDescent="0.3">
      <c r="A80" s="142"/>
      <c r="B80" s="143"/>
      <c r="C80" s="143"/>
      <c r="D80" s="145">
        <v>0</v>
      </c>
      <c r="E80" s="155"/>
      <c r="F80" s="157">
        <f t="shared" ref="F80:F83" si="48">C80*D80</f>
        <v>0</v>
      </c>
      <c r="G80" s="8">
        <v>0</v>
      </c>
      <c r="H80" s="9">
        <f t="shared" ref="H80:H83" si="49">$F80*G80</f>
        <v>0</v>
      </c>
      <c r="I80" s="8">
        <v>0</v>
      </c>
      <c r="J80" s="9">
        <f t="shared" ref="J80:J83" si="50">I80*F80</f>
        <v>0</v>
      </c>
      <c r="K80" s="8">
        <v>0</v>
      </c>
      <c r="L80" s="156">
        <f t="shared" ref="L80:L83" si="51">K80*F80</f>
        <v>0</v>
      </c>
      <c r="M80" s="8">
        <v>0</v>
      </c>
      <c r="N80" s="156">
        <f t="shared" ref="N80:N83" si="52">M80*F80</f>
        <v>0</v>
      </c>
      <c r="O80" s="8">
        <v>0</v>
      </c>
      <c r="P80" s="156">
        <f t="shared" ref="P80:P83" si="53">F80*O80</f>
        <v>0</v>
      </c>
      <c r="Q80" s="61">
        <f t="shared" ref="Q80:Q83" si="54">G80+I80+K80+M80+O80</f>
        <v>0</v>
      </c>
      <c r="R80" s="148">
        <f t="shared" ref="R80:R83" si="55">H80+J80+L80+N80+P80</f>
        <v>0</v>
      </c>
    </row>
    <row r="81" spans="1:18" x14ac:dyDescent="0.3">
      <c r="A81" s="142"/>
      <c r="B81" s="143"/>
      <c r="C81" s="143"/>
      <c r="D81" s="145">
        <v>0</v>
      </c>
      <c r="E81" s="155"/>
      <c r="F81" s="157">
        <f t="shared" si="48"/>
        <v>0</v>
      </c>
      <c r="G81" s="8">
        <v>0</v>
      </c>
      <c r="H81" s="9">
        <f t="shared" si="49"/>
        <v>0</v>
      </c>
      <c r="I81" s="8">
        <v>0</v>
      </c>
      <c r="J81" s="9">
        <f t="shared" si="50"/>
        <v>0</v>
      </c>
      <c r="K81" s="8">
        <v>0</v>
      </c>
      <c r="L81" s="156">
        <f t="shared" si="51"/>
        <v>0</v>
      </c>
      <c r="M81" s="8">
        <v>0</v>
      </c>
      <c r="N81" s="156">
        <f t="shared" si="52"/>
        <v>0</v>
      </c>
      <c r="O81" s="8">
        <v>0</v>
      </c>
      <c r="P81" s="156">
        <f t="shared" si="53"/>
        <v>0</v>
      </c>
      <c r="Q81" s="61">
        <f t="shared" si="54"/>
        <v>0</v>
      </c>
      <c r="R81" s="148">
        <f t="shared" si="55"/>
        <v>0</v>
      </c>
    </row>
    <row r="82" spans="1:18" x14ac:dyDescent="0.3">
      <c r="A82" s="142"/>
      <c r="B82" s="143"/>
      <c r="C82" s="143"/>
      <c r="D82" s="145">
        <v>0</v>
      </c>
      <c r="E82" s="155"/>
      <c r="F82" s="157">
        <f t="shared" si="48"/>
        <v>0</v>
      </c>
      <c r="G82" s="8">
        <v>0</v>
      </c>
      <c r="H82" s="9">
        <f t="shared" si="49"/>
        <v>0</v>
      </c>
      <c r="I82" s="8">
        <v>0</v>
      </c>
      <c r="J82" s="9">
        <f t="shared" si="50"/>
        <v>0</v>
      </c>
      <c r="K82" s="8">
        <v>0</v>
      </c>
      <c r="L82" s="156">
        <f t="shared" si="51"/>
        <v>0</v>
      </c>
      <c r="M82" s="8">
        <v>0</v>
      </c>
      <c r="N82" s="156">
        <f t="shared" si="52"/>
        <v>0</v>
      </c>
      <c r="O82" s="8">
        <v>0</v>
      </c>
      <c r="P82" s="156">
        <f>F82*O82</f>
        <v>0</v>
      </c>
      <c r="Q82" s="61">
        <f t="shared" si="54"/>
        <v>0</v>
      </c>
      <c r="R82" s="148">
        <f t="shared" si="55"/>
        <v>0</v>
      </c>
    </row>
    <row r="83" spans="1:18" ht="12" thickBot="1" x14ac:dyDescent="0.35">
      <c r="A83" s="142"/>
      <c r="B83" s="143"/>
      <c r="C83" s="143"/>
      <c r="D83" s="145">
        <v>0</v>
      </c>
      <c r="E83" s="155"/>
      <c r="F83" s="157">
        <f t="shared" si="48"/>
        <v>0</v>
      </c>
      <c r="G83" s="8">
        <v>0</v>
      </c>
      <c r="H83" s="9">
        <f t="shared" si="49"/>
        <v>0</v>
      </c>
      <c r="I83" s="8">
        <v>0</v>
      </c>
      <c r="J83" s="9">
        <f t="shared" si="50"/>
        <v>0</v>
      </c>
      <c r="K83" s="8">
        <v>0</v>
      </c>
      <c r="L83" s="156">
        <f t="shared" si="51"/>
        <v>0</v>
      </c>
      <c r="M83" s="8">
        <v>0</v>
      </c>
      <c r="N83" s="156">
        <f t="shared" si="52"/>
        <v>0</v>
      </c>
      <c r="O83" s="8">
        <v>0</v>
      </c>
      <c r="P83" s="156">
        <f t="shared" si="53"/>
        <v>0</v>
      </c>
      <c r="Q83" s="61">
        <f t="shared" si="54"/>
        <v>0</v>
      </c>
      <c r="R83" s="148">
        <f t="shared" si="55"/>
        <v>0</v>
      </c>
    </row>
    <row r="84" spans="1:18" s="45" customFormat="1" ht="12" thickBot="1" x14ac:dyDescent="0.35">
      <c r="A84" s="256" t="s">
        <v>97</v>
      </c>
      <c r="B84" s="257"/>
      <c r="C84" s="257"/>
      <c r="D84" s="257"/>
      <c r="E84" s="257"/>
      <c r="F84" s="258"/>
      <c r="G84" s="120"/>
      <c r="H84" s="28">
        <f>SUM(H76:H83)</f>
        <v>0</v>
      </c>
      <c r="I84" s="62"/>
      <c r="J84" s="28">
        <f>SUM(J76:J83)</f>
        <v>0</v>
      </c>
      <c r="K84" s="63"/>
      <c r="L84" s="29">
        <f>SUM(L76:L83)</f>
        <v>0</v>
      </c>
      <c r="M84" s="64"/>
      <c r="N84" s="29">
        <f>SUM(N76:N83)</f>
        <v>0</v>
      </c>
      <c r="O84" s="64"/>
      <c r="P84" s="29">
        <f>SUM(P76:P83)</f>
        <v>0</v>
      </c>
      <c r="Q84" s="65"/>
      <c r="R84" s="150">
        <f>SUM(R76:R83)</f>
        <v>0</v>
      </c>
    </row>
    <row r="85" spans="1:18" s="45" customFormat="1" x14ac:dyDescent="0.3">
      <c r="A85" s="131" t="s">
        <v>50</v>
      </c>
      <c r="B85" s="119"/>
      <c r="C85" s="119"/>
      <c r="D85" s="119"/>
      <c r="E85" s="119"/>
      <c r="F85" s="121"/>
      <c r="G85" s="43"/>
      <c r="H85" s="9"/>
      <c r="I85" s="43"/>
      <c r="J85" s="9"/>
      <c r="K85" s="158"/>
      <c r="L85" s="156"/>
      <c r="M85" s="69"/>
      <c r="N85" s="156"/>
      <c r="O85" s="69"/>
      <c r="P85" s="156"/>
      <c r="Q85" s="70"/>
      <c r="R85" s="148"/>
    </row>
    <row r="86" spans="1:18" s="45" customFormat="1" ht="43.2" customHeight="1" x14ac:dyDescent="0.3">
      <c r="A86" s="136" t="s">
        <v>115</v>
      </c>
      <c r="B86" s="137" t="s">
        <v>98</v>
      </c>
      <c r="C86" s="137" t="s">
        <v>96</v>
      </c>
      <c r="D86" s="137" t="s">
        <v>100</v>
      </c>
      <c r="E86" s="137"/>
      <c r="F86" s="138"/>
      <c r="G86" s="58"/>
      <c r="H86" s="59"/>
      <c r="I86" s="58"/>
      <c r="J86" s="59"/>
      <c r="K86" s="139"/>
      <c r="L86" s="139"/>
      <c r="M86" s="60"/>
      <c r="N86" s="139"/>
      <c r="O86" s="60"/>
      <c r="P86" s="139"/>
      <c r="Q86" s="140"/>
      <c r="R86" s="141"/>
    </row>
    <row r="87" spans="1:18" x14ac:dyDescent="0.3">
      <c r="A87" s="142"/>
      <c r="B87" s="143"/>
      <c r="C87" s="143"/>
      <c r="D87" s="145">
        <v>0</v>
      </c>
      <c r="E87" s="155"/>
      <c r="F87" s="157">
        <f>C87*D87</f>
        <v>0</v>
      </c>
      <c r="G87" s="8">
        <v>0</v>
      </c>
      <c r="H87" s="9">
        <f>$F87*G87</f>
        <v>0</v>
      </c>
      <c r="I87" s="8">
        <v>0</v>
      </c>
      <c r="J87" s="9">
        <f>I87*F87</f>
        <v>0</v>
      </c>
      <c r="K87" s="8">
        <v>0</v>
      </c>
      <c r="L87" s="156">
        <f>K87*F87</f>
        <v>0</v>
      </c>
      <c r="M87" s="8">
        <v>0</v>
      </c>
      <c r="N87" s="156">
        <f>M87*F87</f>
        <v>0</v>
      </c>
      <c r="O87" s="8">
        <v>0</v>
      </c>
      <c r="P87" s="156">
        <f>F87*O87</f>
        <v>0</v>
      </c>
      <c r="Q87" s="61">
        <f>G87+I87+K87+M87+O87</f>
        <v>0</v>
      </c>
      <c r="R87" s="148">
        <f>H87+J87+L87+N87+P87</f>
        <v>0</v>
      </c>
    </row>
    <row r="88" spans="1:18" x14ac:dyDescent="0.3">
      <c r="A88" s="142"/>
      <c r="B88" s="143"/>
      <c r="C88" s="143"/>
      <c r="D88" s="145">
        <v>0</v>
      </c>
      <c r="E88" s="155"/>
      <c r="F88" s="157">
        <f t="shared" ref="F88:F91" si="56">C88*D88</f>
        <v>0</v>
      </c>
      <c r="G88" s="8">
        <v>0</v>
      </c>
      <c r="H88" s="9">
        <f t="shared" ref="H88:H91" si="57">$F88*G88</f>
        <v>0</v>
      </c>
      <c r="I88" s="8">
        <v>0</v>
      </c>
      <c r="J88" s="9">
        <f t="shared" ref="J88:J91" si="58">I88*F88</f>
        <v>0</v>
      </c>
      <c r="K88" s="8">
        <v>0</v>
      </c>
      <c r="L88" s="156">
        <f t="shared" ref="L88:L91" si="59">K88*F88</f>
        <v>0</v>
      </c>
      <c r="M88" s="8">
        <v>0</v>
      </c>
      <c r="N88" s="156">
        <f t="shared" ref="N88:N91" si="60">M88*F88</f>
        <v>0</v>
      </c>
      <c r="O88" s="8">
        <v>0</v>
      </c>
      <c r="P88" s="156">
        <f t="shared" ref="P88:P91" si="61">F88*O88</f>
        <v>0</v>
      </c>
      <c r="Q88" s="61">
        <f t="shared" ref="Q88:Q91" si="62">G88+I88+K88+M88+O88</f>
        <v>0</v>
      </c>
      <c r="R88" s="148">
        <f t="shared" ref="R88:R91" si="63">H88+J88+L88+N88+P88</f>
        <v>0</v>
      </c>
    </row>
    <row r="89" spans="1:18" x14ac:dyDescent="0.3">
      <c r="A89" s="142"/>
      <c r="B89" s="143"/>
      <c r="C89" s="143"/>
      <c r="D89" s="145">
        <v>0</v>
      </c>
      <c r="E89" s="155"/>
      <c r="F89" s="157">
        <f t="shared" ref="F89:F90" si="64">C89*D89</f>
        <v>0</v>
      </c>
      <c r="G89" s="8">
        <v>0</v>
      </c>
      <c r="H89" s="9">
        <f t="shared" si="57"/>
        <v>0</v>
      </c>
      <c r="I89" s="8">
        <v>0</v>
      </c>
      <c r="J89" s="9">
        <f t="shared" ref="J89:J90" si="65">I89*F89</f>
        <v>0</v>
      </c>
      <c r="K89" s="8">
        <v>0</v>
      </c>
      <c r="L89" s="156">
        <f t="shared" ref="L89:L90" si="66">K89*F89</f>
        <v>0</v>
      </c>
      <c r="M89" s="8">
        <v>0</v>
      </c>
      <c r="N89" s="156">
        <f t="shared" ref="N89:N90" si="67">M89*F89</f>
        <v>0</v>
      </c>
      <c r="O89" s="8">
        <v>0</v>
      </c>
      <c r="P89" s="156">
        <f t="shared" ref="P89:P90" si="68">F89*O89</f>
        <v>0</v>
      </c>
      <c r="Q89" s="61">
        <f t="shared" ref="Q89:Q90" si="69">G89+I89+K89+M89+O89</f>
        <v>0</v>
      </c>
      <c r="R89" s="148">
        <f t="shared" ref="R89:R90" si="70">H89+J89+L89+N89+P89</f>
        <v>0</v>
      </c>
    </row>
    <row r="90" spans="1:18" x14ac:dyDescent="0.3">
      <c r="A90" s="142"/>
      <c r="B90" s="143"/>
      <c r="C90" s="143"/>
      <c r="D90" s="145">
        <v>0</v>
      </c>
      <c r="E90" s="155"/>
      <c r="F90" s="157">
        <f t="shared" si="64"/>
        <v>0</v>
      </c>
      <c r="G90" s="8">
        <v>0</v>
      </c>
      <c r="H90" s="9">
        <f t="shared" si="57"/>
        <v>0</v>
      </c>
      <c r="I90" s="8">
        <v>0</v>
      </c>
      <c r="J90" s="9">
        <f t="shared" si="65"/>
        <v>0</v>
      </c>
      <c r="K90" s="8">
        <v>0</v>
      </c>
      <c r="L90" s="156">
        <f t="shared" si="66"/>
        <v>0</v>
      </c>
      <c r="M90" s="8">
        <v>0</v>
      </c>
      <c r="N90" s="156">
        <f t="shared" si="67"/>
        <v>0</v>
      </c>
      <c r="O90" s="8">
        <v>0</v>
      </c>
      <c r="P90" s="156">
        <f t="shared" si="68"/>
        <v>0</v>
      </c>
      <c r="Q90" s="61">
        <f t="shared" si="69"/>
        <v>0</v>
      </c>
      <c r="R90" s="148">
        <f t="shared" si="70"/>
        <v>0</v>
      </c>
    </row>
    <row r="91" spans="1:18" x14ac:dyDescent="0.3">
      <c r="A91" s="142"/>
      <c r="B91" s="143"/>
      <c r="C91" s="143"/>
      <c r="D91" s="145">
        <v>0</v>
      </c>
      <c r="E91" s="155"/>
      <c r="F91" s="157">
        <f t="shared" si="56"/>
        <v>0</v>
      </c>
      <c r="G91" s="8">
        <v>0</v>
      </c>
      <c r="H91" s="9">
        <f t="shared" si="57"/>
        <v>0</v>
      </c>
      <c r="I91" s="8">
        <v>0</v>
      </c>
      <c r="J91" s="9">
        <f t="shared" si="58"/>
        <v>0</v>
      </c>
      <c r="K91" s="8">
        <v>0</v>
      </c>
      <c r="L91" s="156">
        <f t="shared" si="59"/>
        <v>0</v>
      </c>
      <c r="M91" s="8">
        <v>0</v>
      </c>
      <c r="N91" s="156">
        <f t="shared" si="60"/>
        <v>0</v>
      </c>
      <c r="O91" s="8">
        <v>0</v>
      </c>
      <c r="P91" s="156">
        <f t="shared" si="61"/>
        <v>0</v>
      </c>
      <c r="Q91" s="61">
        <f t="shared" si="62"/>
        <v>0</v>
      </c>
      <c r="R91" s="148">
        <f t="shared" si="63"/>
        <v>0</v>
      </c>
    </row>
    <row r="92" spans="1:18" x14ac:dyDescent="0.3">
      <c r="A92" s="142"/>
      <c r="B92" s="143"/>
      <c r="C92" s="143"/>
      <c r="D92" s="145">
        <v>0</v>
      </c>
      <c r="E92" s="155"/>
      <c r="F92" s="157">
        <f t="shared" ref="F92:F94" si="71">C92*D92</f>
        <v>0</v>
      </c>
      <c r="G92" s="8">
        <v>0</v>
      </c>
      <c r="H92" s="9">
        <f t="shared" ref="H92:H94" si="72">$F92*G92</f>
        <v>0</v>
      </c>
      <c r="I92" s="8">
        <v>0</v>
      </c>
      <c r="J92" s="9">
        <f t="shared" ref="J92:J94" si="73">I92*F92</f>
        <v>0</v>
      </c>
      <c r="K92" s="8">
        <v>0</v>
      </c>
      <c r="L92" s="156">
        <f t="shared" ref="L92:L94" si="74">K92*F92</f>
        <v>0</v>
      </c>
      <c r="M92" s="8">
        <v>0</v>
      </c>
      <c r="N92" s="156">
        <f t="shared" ref="N92:N94" si="75">M92*F92</f>
        <v>0</v>
      </c>
      <c r="O92" s="8">
        <v>0</v>
      </c>
      <c r="P92" s="156">
        <f t="shared" ref="P92:P94" si="76">F92*O92</f>
        <v>0</v>
      </c>
      <c r="Q92" s="61">
        <f t="shared" ref="Q92:Q94" si="77">G92+I92+K92+M92+O92</f>
        <v>0</v>
      </c>
      <c r="R92" s="148">
        <f t="shared" ref="R92:R94" si="78">H92+J92+L92+N92+P92</f>
        <v>0</v>
      </c>
    </row>
    <row r="93" spans="1:18" x14ac:dyDescent="0.3">
      <c r="A93" s="142"/>
      <c r="B93" s="143"/>
      <c r="C93" s="143"/>
      <c r="D93" s="145">
        <v>0</v>
      </c>
      <c r="E93" s="155"/>
      <c r="F93" s="157">
        <f t="shared" si="71"/>
        <v>0</v>
      </c>
      <c r="G93" s="8">
        <v>0</v>
      </c>
      <c r="H93" s="9">
        <f t="shared" si="72"/>
        <v>0</v>
      </c>
      <c r="I93" s="8">
        <v>0</v>
      </c>
      <c r="J93" s="9">
        <f>I93*F93</f>
        <v>0</v>
      </c>
      <c r="K93" s="8">
        <v>0</v>
      </c>
      <c r="L93" s="156">
        <f t="shared" si="74"/>
        <v>0</v>
      </c>
      <c r="M93" s="8">
        <v>0</v>
      </c>
      <c r="N93" s="156">
        <f t="shared" si="75"/>
        <v>0</v>
      </c>
      <c r="O93" s="8">
        <v>0</v>
      </c>
      <c r="P93" s="156">
        <f t="shared" si="76"/>
        <v>0</v>
      </c>
      <c r="Q93" s="61">
        <f t="shared" si="77"/>
        <v>0</v>
      </c>
      <c r="R93" s="148">
        <f t="shared" si="78"/>
        <v>0</v>
      </c>
    </row>
    <row r="94" spans="1:18" ht="12" thickBot="1" x14ac:dyDescent="0.35">
      <c r="A94" s="142"/>
      <c r="B94" s="143"/>
      <c r="C94" s="143"/>
      <c r="D94" s="145">
        <v>0</v>
      </c>
      <c r="E94" s="155"/>
      <c r="F94" s="157">
        <f t="shared" si="71"/>
        <v>0</v>
      </c>
      <c r="G94" s="8">
        <v>0</v>
      </c>
      <c r="H94" s="9">
        <f t="shared" si="72"/>
        <v>0</v>
      </c>
      <c r="I94" s="8">
        <v>0</v>
      </c>
      <c r="J94" s="9">
        <f t="shared" si="73"/>
        <v>0</v>
      </c>
      <c r="K94" s="8">
        <v>0</v>
      </c>
      <c r="L94" s="156">
        <f t="shared" si="74"/>
        <v>0</v>
      </c>
      <c r="M94" s="8">
        <v>0</v>
      </c>
      <c r="N94" s="156">
        <f t="shared" si="75"/>
        <v>0</v>
      </c>
      <c r="O94" s="8">
        <v>0</v>
      </c>
      <c r="P94" s="156">
        <f t="shared" si="76"/>
        <v>0</v>
      </c>
      <c r="Q94" s="61">
        <f t="shared" si="77"/>
        <v>0</v>
      </c>
      <c r="R94" s="148">
        <f t="shared" si="78"/>
        <v>0</v>
      </c>
    </row>
    <row r="95" spans="1:18" s="45" customFormat="1" ht="12" thickBot="1" x14ac:dyDescent="0.35">
      <c r="A95" s="256" t="s">
        <v>99</v>
      </c>
      <c r="B95" s="257"/>
      <c r="C95" s="257"/>
      <c r="D95" s="257"/>
      <c r="E95" s="257"/>
      <c r="F95" s="258"/>
      <c r="G95" s="120"/>
      <c r="H95" s="28">
        <f>SUM(H87:H94)</f>
        <v>0</v>
      </c>
      <c r="I95" s="62"/>
      <c r="J95" s="28">
        <f>SUM(J87:J94)</f>
        <v>0</v>
      </c>
      <c r="K95" s="63"/>
      <c r="L95" s="29">
        <f>SUM(L87:L94)</f>
        <v>0</v>
      </c>
      <c r="M95" s="64"/>
      <c r="N95" s="29">
        <f>SUM(N87:N94)</f>
        <v>0</v>
      </c>
      <c r="O95" s="64"/>
      <c r="P95" s="29">
        <f>SUM(P87:P94)</f>
        <v>0</v>
      </c>
      <c r="Q95" s="65"/>
      <c r="R95" s="150">
        <f>SUM(R87:R94)</f>
        <v>0</v>
      </c>
    </row>
    <row r="96" spans="1:18" s="45" customFormat="1" x14ac:dyDescent="0.3">
      <c r="A96" s="131" t="s">
        <v>101</v>
      </c>
      <c r="B96" s="119"/>
      <c r="C96" s="119"/>
      <c r="D96" s="119"/>
      <c r="E96" s="119"/>
      <c r="F96" s="121"/>
      <c r="G96" s="43"/>
      <c r="H96" s="9"/>
      <c r="I96" s="43"/>
      <c r="J96" s="9"/>
      <c r="K96" s="158"/>
      <c r="L96" s="156"/>
      <c r="M96" s="69"/>
      <c r="N96" s="156"/>
      <c r="O96" s="69"/>
      <c r="P96" s="156"/>
      <c r="Q96" s="70"/>
      <c r="R96" s="148"/>
    </row>
    <row r="97" spans="1:18" s="45" customFormat="1" ht="34.35" customHeight="1" x14ac:dyDescent="0.3">
      <c r="A97" s="136" t="s">
        <v>102</v>
      </c>
      <c r="B97" s="137" t="s">
        <v>98</v>
      </c>
      <c r="C97" s="137"/>
      <c r="D97" s="137"/>
      <c r="E97" s="137"/>
      <c r="F97" s="138"/>
      <c r="G97" s="58"/>
      <c r="H97" s="59"/>
      <c r="I97" s="58"/>
      <c r="J97" s="59"/>
      <c r="K97" s="139"/>
      <c r="L97" s="139"/>
      <c r="M97" s="60"/>
      <c r="N97" s="139"/>
      <c r="O97" s="60"/>
      <c r="P97" s="139"/>
      <c r="Q97" s="140"/>
      <c r="R97" s="141"/>
    </row>
    <row r="98" spans="1:18" x14ac:dyDescent="0.3">
      <c r="A98" s="142"/>
      <c r="B98" s="143"/>
      <c r="C98" s="159"/>
      <c r="D98" s="159"/>
      <c r="E98" s="155"/>
      <c r="F98" s="146">
        <v>0</v>
      </c>
      <c r="G98" s="8">
        <v>0</v>
      </c>
      <c r="H98" s="9">
        <f>$F98*G98</f>
        <v>0</v>
      </c>
      <c r="I98" s="8">
        <v>0</v>
      </c>
      <c r="J98" s="9">
        <f>I98*F98</f>
        <v>0</v>
      </c>
      <c r="K98" s="8">
        <v>0</v>
      </c>
      <c r="L98" s="156">
        <f>K98*F98</f>
        <v>0</v>
      </c>
      <c r="M98" s="8">
        <v>0</v>
      </c>
      <c r="N98" s="156">
        <f>M98*F98</f>
        <v>0</v>
      </c>
      <c r="O98" s="8">
        <v>0</v>
      </c>
      <c r="P98" s="156">
        <f>F98*O98</f>
        <v>0</v>
      </c>
      <c r="Q98" s="61">
        <f>G98+I98+K98+M98+O98</f>
        <v>0</v>
      </c>
      <c r="R98" s="148">
        <f>H98+J98+L98+N98+P98</f>
        <v>0</v>
      </c>
    </row>
    <row r="99" spans="1:18" x14ac:dyDescent="0.3">
      <c r="A99" s="142"/>
      <c r="B99" s="143"/>
      <c r="C99" s="159"/>
      <c r="D99" s="159"/>
      <c r="E99" s="155"/>
      <c r="F99" s="146">
        <v>0</v>
      </c>
      <c r="G99" s="8">
        <v>0</v>
      </c>
      <c r="H99" s="9">
        <f t="shared" ref="H99:H101" si="79">$F99*G99</f>
        <v>0</v>
      </c>
      <c r="I99" s="8">
        <v>0</v>
      </c>
      <c r="J99" s="9">
        <f t="shared" ref="J99:J101" si="80">I99*F99</f>
        <v>0</v>
      </c>
      <c r="K99" s="8">
        <v>0</v>
      </c>
      <c r="L99" s="156">
        <f t="shared" ref="L99:L101" si="81">K99*F99</f>
        <v>0</v>
      </c>
      <c r="M99" s="8">
        <v>0</v>
      </c>
      <c r="N99" s="156">
        <f t="shared" ref="N99:N101" si="82">M99*F99</f>
        <v>0</v>
      </c>
      <c r="O99" s="8">
        <v>0</v>
      </c>
      <c r="P99" s="156">
        <f t="shared" ref="P99:P101" si="83">F99*O99</f>
        <v>0</v>
      </c>
      <c r="Q99" s="61">
        <f t="shared" ref="Q99:Q101" si="84">G99+I99+K99+M99+O99</f>
        <v>0</v>
      </c>
      <c r="R99" s="148">
        <f t="shared" ref="R99:R101" si="85">H99+J99+L99+N99+P99</f>
        <v>0</v>
      </c>
    </row>
    <row r="100" spans="1:18" x14ac:dyDescent="0.3">
      <c r="A100" s="142"/>
      <c r="B100" s="143"/>
      <c r="C100" s="159"/>
      <c r="D100" s="159"/>
      <c r="E100" s="155"/>
      <c r="F100" s="146">
        <v>0</v>
      </c>
      <c r="G100" s="8">
        <v>0</v>
      </c>
      <c r="H100" s="9">
        <f t="shared" si="79"/>
        <v>0</v>
      </c>
      <c r="I100" s="8">
        <v>0</v>
      </c>
      <c r="J100" s="9">
        <f t="shared" si="80"/>
        <v>0</v>
      </c>
      <c r="K100" s="8">
        <v>0</v>
      </c>
      <c r="L100" s="156">
        <f t="shared" si="81"/>
        <v>0</v>
      </c>
      <c r="M100" s="8">
        <v>0</v>
      </c>
      <c r="N100" s="156">
        <f t="shared" si="82"/>
        <v>0</v>
      </c>
      <c r="O100" s="8">
        <v>0</v>
      </c>
      <c r="P100" s="156">
        <f t="shared" si="83"/>
        <v>0</v>
      </c>
      <c r="Q100" s="61">
        <f t="shared" si="84"/>
        <v>0</v>
      </c>
      <c r="R100" s="148">
        <f t="shared" si="85"/>
        <v>0</v>
      </c>
    </row>
    <row r="101" spans="1:18" x14ac:dyDescent="0.3">
      <c r="A101" s="142"/>
      <c r="B101" s="143"/>
      <c r="C101" s="159"/>
      <c r="D101" s="159"/>
      <c r="E101" s="155"/>
      <c r="F101" s="146">
        <v>0</v>
      </c>
      <c r="G101" s="8">
        <v>0</v>
      </c>
      <c r="H101" s="9">
        <f t="shared" si="79"/>
        <v>0</v>
      </c>
      <c r="I101" s="8">
        <v>0</v>
      </c>
      <c r="J101" s="9">
        <f t="shared" si="80"/>
        <v>0</v>
      </c>
      <c r="K101" s="8">
        <v>0</v>
      </c>
      <c r="L101" s="156">
        <f t="shared" si="81"/>
        <v>0</v>
      </c>
      <c r="M101" s="8">
        <v>0</v>
      </c>
      <c r="N101" s="156">
        <f t="shared" si="82"/>
        <v>0</v>
      </c>
      <c r="O101" s="8">
        <v>0</v>
      </c>
      <c r="P101" s="156">
        <f t="shared" si="83"/>
        <v>0</v>
      </c>
      <c r="Q101" s="61">
        <f t="shared" si="84"/>
        <v>0</v>
      </c>
      <c r="R101" s="148">
        <f t="shared" si="85"/>
        <v>0</v>
      </c>
    </row>
    <row r="102" spans="1:18" x14ac:dyDescent="0.3">
      <c r="A102" s="142"/>
      <c r="B102" s="143"/>
      <c r="C102" s="159"/>
      <c r="D102" s="159"/>
      <c r="E102" s="155"/>
      <c r="F102" s="146">
        <v>0</v>
      </c>
      <c r="G102" s="8">
        <v>0</v>
      </c>
      <c r="H102" s="9">
        <f>$F102*G102</f>
        <v>0</v>
      </c>
      <c r="I102" s="8">
        <v>0</v>
      </c>
      <c r="J102" s="9">
        <f>I102*F102</f>
        <v>0</v>
      </c>
      <c r="K102" s="8">
        <v>0</v>
      </c>
      <c r="L102" s="156">
        <f>K102*F102</f>
        <v>0</v>
      </c>
      <c r="M102" s="8">
        <v>0</v>
      </c>
      <c r="N102" s="156">
        <f>M102*F102</f>
        <v>0</v>
      </c>
      <c r="O102" s="8">
        <v>0</v>
      </c>
      <c r="P102" s="156">
        <f t="shared" ref="P102:P103" si="86">F102*O102</f>
        <v>0</v>
      </c>
      <c r="Q102" s="61">
        <f t="shared" ref="Q102:Q103" si="87">G102+I102+K102+M102+O102</f>
        <v>0</v>
      </c>
      <c r="R102" s="148">
        <f t="shared" ref="R102:R103" si="88">H102+J102+L102+N102+P102</f>
        <v>0</v>
      </c>
    </row>
    <row r="103" spans="1:18" ht="12" thickBot="1" x14ac:dyDescent="0.35">
      <c r="A103" s="142"/>
      <c r="B103" s="143"/>
      <c r="C103" s="159"/>
      <c r="D103" s="159"/>
      <c r="E103" s="155"/>
      <c r="F103" s="146">
        <v>0</v>
      </c>
      <c r="G103" s="8">
        <v>0</v>
      </c>
      <c r="H103" s="9">
        <f>$F103*G103</f>
        <v>0</v>
      </c>
      <c r="I103" s="8">
        <v>0</v>
      </c>
      <c r="J103" s="9">
        <f>I103*F103</f>
        <v>0</v>
      </c>
      <c r="K103" s="8">
        <v>0</v>
      </c>
      <c r="L103" s="156">
        <f>K103*F103</f>
        <v>0</v>
      </c>
      <c r="M103" s="8">
        <v>0</v>
      </c>
      <c r="N103" s="156">
        <f>M103*F103</f>
        <v>0</v>
      </c>
      <c r="O103" s="8">
        <v>0</v>
      </c>
      <c r="P103" s="156">
        <f t="shared" si="86"/>
        <v>0</v>
      </c>
      <c r="Q103" s="61">
        <f t="shared" si="87"/>
        <v>0</v>
      </c>
      <c r="R103" s="148">
        <f t="shared" si="88"/>
        <v>0</v>
      </c>
    </row>
    <row r="104" spans="1:18" s="45" customFormat="1" ht="12" thickBot="1" x14ac:dyDescent="0.35">
      <c r="A104" s="256" t="s">
        <v>103</v>
      </c>
      <c r="B104" s="257"/>
      <c r="C104" s="257"/>
      <c r="D104" s="257"/>
      <c r="E104" s="257"/>
      <c r="F104" s="258"/>
      <c r="G104" s="120"/>
      <c r="H104" s="28">
        <f>SUM(H98:H103)</f>
        <v>0</v>
      </c>
      <c r="I104" s="62"/>
      <c r="J104" s="28">
        <f>SUM(J98:J103)</f>
        <v>0</v>
      </c>
      <c r="K104" s="63"/>
      <c r="L104" s="29">
        <f>SUM(L98:L103)</f>
        <v>0</v>
      </c>
      <c r="M104" s="64"/>
      <c r="N104" s="29">
        <f>SUM(N98:N103)</f>
        <v>0</v>
      </c>
      <c r="O104" s="64"/>
      <c r="P104" s="29">
        <f>SUM(P98:P103)</f>
        <v>0</v>
      </c>
      <c r="Q104" s="65"/>
      <c r="R104" s="150">
        <f>SUM(R98:R103)</f>
        <v>0</v>
      </c>
    </row>
    <row r="105" spans="1:18" s="45" customFormat="1" x14ac:dyDescent="0.3">
      <c r="A105" s="131" t="s">
        <v>54</v>
      </c>
      <c r="B105" s="119"/>
      <c r="C105" s="119"/>
      <c r="D105" s="119"/>
      <c r="E105" s="119"/>
      <c r="F105" s="121"/>
      <c r="G105" s="43"/>
      <c r="H105" s="9"/>
      <c r="I105" s="43"/>
      <c r="J105" s="9"/>
      <c r="K105" s="158"/>
      <c r="L105" s="156"/>
      <c r="M105" s="69"/>
      <c r="N105" s="156"/>
      <c r="O105" s="69"/>
      <c r="P105" s="156"/>
      <c r="Q105" s="70"/>
      <c r="R105" s="148"/>
    </row>
    <row r="106" spans="1:18" s="45" customFormat="1" ht="34.35" customHeight="1" x14ac:dyDescent="0.3">
      <c r="A106" s="136" t="s">
        <v>108</v>
      </c>
      <c r="B106" s="137" t="s">
        <v>105</v>
      </c>
      <c r="C106" s="137" t="s">
        <v>106</v>
      </c>
      <c r="D106" s="137"/>
      <c r="E106" s="137"/>
      <c r="F106" s="138"/>
      <c r="G106" s="58"/>
      <c r="H106" s="59"/>
      <c r="I106" s="58"/>
      <c r="J106" s="59"/>
      <c r="K106" s="139"/>
      <c r="L106" s="139"/>
      <c r="M106" s="60"/>
      <c r="N106" s="139"/>
      <c r="O106" s="60"/>
      <c r="P106" s="139"/>
      <c r="Q106" s="140"/>
      <c r="R106" s="141"/>
    </row>
    <row r="107" spans="1:18" x14ac:dyDescent="0.3">
      <c r="A107" s="142"/>
      <c r="B107" s="143"/>
      <c r="C107" s="143"/>
      <c r="D107" s="155"/>
      <c r="E107" s="155"/>
      <c r="F107" s="146">
        <v>0</v>
      </c>
      <c r="G107" s="8">
        <v>0</v>
      </c>
      <c r="H107" s="9">
        <f>$F107*G107</f>
        <v>0</v>
      </c>
      <c r="I107" s="8">
        <v>0</v>
      </c>
      <c r="J107" s="9">
        <f>I107*F107</f>
        <v>0</v>
      </c>
      <c r="K107" s="8">
        <v>0</v>
      </c>
      <c r="L107" s="156">
        <f>K107*F107</f>
        <v>0</v>
      </c>
      <c r="M107" s="8">
        <v>0</v>
      </c>
      <c r="N107" s="156">
        <f>M107*F107</f>
        <v>0</v>
      </c>
      <c r="O107" s="8">
        <v>0</v>
      </c>
      <c r="P107" s="156">
        <f>F107*O107</f>
        <v>0</v>
      </c>
      <c r="Q107" s="61">
        <f>G107+I107+K107+M107+O107</f>
        <v>0</v>
      </c>
      <c r="R107" s="148">
        <f>H107+J107+L107+N107+P107</f>
        <v>0</v>
      </c>
    </row>
    <row r="108" spans="1:18" x14ac:dyDescent="0.3">
      <c r="A108" s="142"/>
      <c r="B108" s="143"/>
      <c r="C108" s="143"/>
      <c r="D108" s="155"/>
      <c r="E108" s="155"/>
      <c r="F108" s="146">
        <v>0</v>
      </c>
      <c r="G108" s="8">
        <v>0</v>
      </c>
      <c r="H108" s="9">
        <f t="shared" ref="H108:H117" si="89">$F108*G108</f>
        <v>0</v>
      </c>
      <c r="I108" s="8">
        <v>0</v>
      </c>
      <c r="J108" s="9">
        <f t="shared" ref="J108:J117" si="90">I108*F108</f>
        <v>0</v>
      </c>
      <c r="K108" s="8">
        <v>0</v>
      </c>
      <c r="L108" s="156">
        <f t="shared" ref="L108:L117" si="91">K108*F108</f>
        <v>0</v>
      </c>
      <c r="M108" s="8">
        <v>0</v>
      </c>
      <c r="N108" s="156">
        <f t="shared" ref="N108:N117" si="92">M108*F108</f>
        <v>0</v>
      </c>
      <c r="O108" s="8">
        <v>0</v>
      </c>
      <c r="P108" s="156">
        <f t="shared" ref="P108:P117" si="93">F108*O108</f>
        <v>0</v>
      </c>
      <c r="Q108" s="61">
        <f t="shared" ref="Q108:Q117" si="94">G108+I108+K108+M108+O108</f>
        <v>0</v>
      </c>
      <c r="R108" s="148">
        <f t="shared" ref="R108:R117" si="95">H108+J108+L108+N108+P108</f>
        <v>0</v>
      </c>
    </row>
    <row r="109" spans="1:18" x14ac:dyDescent="0.3">
      <c r="A109" s="142"/>
      <c r="B109" s="143"/>
      <c r="C109" s="143"/>
      <c r="D109" s="155"/>
      <c r="E109" s="155"/>
      <c r="F109" s="146">
        <v>0</v>
      </c>
      <c r="G109" s="8">
        <v>0</v>
      </c>
      <c r="H109" s="9">
        <f t="shared" si="89"/>
        <v>0</v>
      </c>
      <c r="I109" s="8">
        <v>0</v>
      </c>
      <c r="J109" s="9">
        <f t="shared" si="90"/>
        <v>0</v>
      </c>
      <c r="K109" s="8">
        <v>0</v>
      </c>
      <c r="L109" s="156">
        <f t="shared" si="91"/>
        <v>0</v>
      </c>
      <c r="M109" s="8">
        <v>0</v>
      </c>
      <c r="N109" s="156">
        <f t="shared" si="92"/>
        <v>0</v>
      </c>
      <c r="O109" s="8">
        <v>0</v>
      </c>
      <c r="P109" s="156">
        <f t="shared" si="93"/>
        <v>0</v>
      </c>
      <c r="Q109" s="61">
        <f t="shared" si="94"/>
        <v>0</v>
      </c>
      <c r="R109" s="148">
        <f t="shared" si="95"/>
        <v>0</v>
      </c>
    </row>
    <row r="110" spans="1:18" x14ac:dyDescent="0.3">
      <c r="A110" s="142"/>
      <c r="B110" s="143"/>
      <c r="C110" s="143"/>
      <c r="D110" s="155"/>
      <c r="E110" s="155"/>
      <c r="F110" s="146">
        <v>0</v>
      </c>
      <c r="G110" s="8">
        <v>0</v>
      </c>
      <c r="H110" s="9">
        <f t="shared" si="89"/>
        <v>0</v>
      </c>
      <c r="I110" s="8">
        <v>0</v>
      </c>
      <c r="J110" s="9">
        <f t="shared" si="90"/>
        <v>0</v>
      </c>
      <c r="K110" s="8">
        <v>0</v>
      </c>
      <c r="L110" s="156">
        <f t="shared" si="91"/>
        <v>0</v>
      </c>
      <c r="M110" s="8">
        <v>0</v>
      </c>
      <c r="N110" s="156">
        <f t="shared" si="92"/>
        <v>0</v>
      </c>
      <c r="O110" s="8">
        <v>0</v>
      </c>
      <c r="P110" s="156">
        <f t="shared" si="93"/>
        <v>0</v>
      </c>
      <c r="Q110" s="61">
        <f t="shared" si="94"/>
        <v>0</v>
      </c>
      <c r="R110" s="148">
        <f t="shared" si="95"/>
        <v>0</v>
      </c>
    </row>
    <row r="111" spans="1:18" x14ac:dyDescent="0.3">
      <c r="A111" s="142"/>
      <c r="B111" s="143"/>
      <c r="C111" s="143"/>
      <c r="D111" s="155"/>
      <c r="E111" s="155"/>
      <c r="F111" s="146">
        <v>0</v>
      </c>
      <c r="G111" s="8">
        <v>0</v>
      </c>
      <c r="H111" s="9">
        <f t="shared" si="89"/>
        <v>0</v>
      </c>
      <c r="I111" s="8">
        <v>0</v>
      </c>
      <c r="J111" s="9">
        <f t="shared" si="90"/>
        <v>0</v>
      </c>
      <c r="K111" s="8">
        <v>0</v>
      </c>
      <c r="L111" s="156">
        <f t="shared" si="91"/>
        <v>0</v>
      </c>
      <c r="M111" s="8">
        <v>0</v>
      </c>
      <c r="N111" s="156">
        <f t="shared" si="92"/>
        <v>0</v>
      </c>
      <c r="O111" s="8">
        <v>0</v>
      </c>
      <c r="P111" s="156">
        <f t="shared" si="93"/>
        <v>0</v>
      </c>
      <c r="Q111" s="61">
        <f t="shared" si="94"/>
        <v>0</v>
      </c>
      <c r="R111" s="148">
        <f t="shared" si="95"/>
        <v>0</v>
      </c>
    </row>
    <row r="112" spans="1:18" x14ac:dyDescent="0.3">
      <c r="A112" s="142"/>
      <c r="B112" s="143"/>
      <c r="C112" s="143"/>
      <c r="D112" s="155"/>
      <c r="E112" s="155"/>
      <c r="F112" s="146">
        <v>0</v>
      </c>
      <c r="G112" s="8">
        <v>0</v>
      </c>
      <c r="H112" s="9">
        <f t="shared" si="89"/>
        <v>0</v>
      </c>
      <c r="I112" s="8">
        <v>0</v>
      </c>
      <c r="J112" s="9">
        <f t="shared" si="90"/>
        <v>0</v>
      </c>
      <c r="K112" s="8">
        <v>0</v>
      </c>
      <c r="L112" s="156">
        <f t="shared" si="91"/>
        <v>0</v>
      </c>
      <c r="M112" s="8">
        <v>0</v>
      </c>
      <c r="N112" s="156">
        <f t="shared" si="92"/>
        <v>0</v>
      </c>
      <c r="O112" s="8">
        <v>0</v>
      </c>
      <c r="P112" s="156">
        <f t="shared" si="93"/>
        <v>0</v>
      </c>
      <c r="Q112" s="61">
        <f t="shared" si="94"/>
        <v>0</v>
      </c>
      <c r="R112" s="148">
        <f t="shared" si="95"/>
        <v>0</v>
      </c>
    </row>
    <row r="113" spans="1:18" x14ac:dyDescent="0.3">
      <c r="A113" s="142"/>
      <c r="B113" s="143"/>
      <c r="C113" s="143"/>
      <c r="D113" s="155"/>
      <c r="E113" s="155"/>
      <c r="F113" s="146">
        <v>0</v>
      </c>
      <c r="G113" s="8">
        <v>0</v>
      </c>
      <c r="H113" s="9">
        <f t="shared" si="89"/>
        <v>0</v>
      </c>
      <c r="I113" s="8">
        <v>0</v>
      </c>
      <c r="J113" s="9">
        <f t="shared" si="90"/>
        <v>0</v>
      </c>
      <c r="K113" s="8">
        <v>0</v>
      </c>
      <c r="L113" s="156">
        <f t="shared" si="91"/>
        <v>0</v>
      </c>
      <c r="M113" s="8">
        <v>0</v>
      </c>
      <c r="N113" s="156">
        <f t="shared" si="92"/>
        <v>0</v>
      </c>
      <c r="O113" s="8">
        <v>0</v>
      </c>
      <c r="P113" s="156">
        <f t="shared" si="93"/>
        <v>0</v>
      </c>
      <c r="Q113" s="61">
        <f t="shared" si="94"/>
        <v>0</v>
      </c>
      <c r="R113" s="148">
        <f t="shared" si="95"/>
        <v>0</v>
      </c>
    </row>
    <row r="114" spans="1:18" x14ac:dyDescent="0.3">
      <c r="A114" s="142"/>
      <c r="B114" s="143"/>
      <c r="C114" s="143"/>
      <c r="D114" s="155"/>
      <c r="E114" s="155"/>
      <c r="F114" s="146">
        <v>0</v>
      </c>
      <c r="G114" s="8">
        <v>0</v>
      </c>
      <c r="H114" s="9">
        <f t="shared" si="89"/>
        <v>0</v>
      </c>
      <c r="I114" s="8">
        <v>0</v>
      </c>
      <c r="J114" s="9">
        <f t="shared" si="90"/>
        <v>0</v>
      </c>
      <c r="K114" s="8">
        <v>0</v>
      </c>
      <c r="L114" s="156">
        <f t="shared" si="91"/>
        <v>0</v>
      </c>
      <c r="M114" s="8">
        <v>0</v>
      </c>
      <c r="N114" s="156">
        <f t="shared" si="92"/>
        <v>0</v>
      </c>
      <c r="O114" s="8">
        <v>0</v>
      </c>
      <c r="P114" s="156">
        <f t="shared" si="93"/>
        <v>0</v>
      </c>
      <c r="Q114" s="61">
        <f t="shared" si="94"/>
        <v>0</v>
      </c>
      <c r="R114" s="148">
        <f t="shared" si="95"/>
        <v>0</v>
      </c>
    </row>
    <row r="115" spans="1:18" x14ac:dyDescent="0.3">
      <c r="A115" s="142"/>
      <c r="B115" s="143"/>
      <c r="C115" s="143"/>
      <c r="D115" s="155"/>
      <c r="E115" s="155"/>
      <c r="F115" s="146">
        <v>0</v>
      </c>
      <c r="G115" s="8">
        <v>0</v>
      </c>
      <c r="H115" s="9">
        <f t="shared" si="89"/>
        <v>0</v>
      </c>
      <c r="I115" s="8">
        <v>0</v>
      </c>
      <c r="J115" s="9">
        <f t="shared" si="90"/>
        <v>0</v>
      </c>
      <c r="K115" s="8">
        <v>0</v>
      </c>
      <c r="L115" s="156">
        <f t="shared" si="91"/>
        <v>0</v>
      </c>
      <c r="M115" s="8">
        <v>0</v>
      </c>
      <c r="N115" s="156">
        <f t="shared" si="92"/>
        <v>0</v>
      </c>
      <c r="O115" s="8">
        <v>0</v>
      </c>
      <c r="P115" s="156">
        <f t="shared" si="93"/>
        <v>0</v>
      </c>
      <c r="Q115" s="61">
        <f t="shared" si="94"/>
        <v>0</v>
      </c>
      <c r="R115" s="148">
        <f t="shared" si="95"/>
        <v>0</v>
      </c>
    </row>
    <row r="116" spans="1:18" x14ac:dyDescent="0.3">
      <c r="A116" s="142"/>
      <c r="B116" s="143"/>
      <c r="C116" s="143"/>
      <c r="D116" s="155"/>
      <c r="E116" s="155"/>
      <c r="F116" s="146">
        <v>0</v>
      </c>
      <c r="G116" s="8">
        <v>0</v>
      </c>
      <c r="H116" s="9">
        <f t="shared" si="89"/>
        <v>0</v>
      </c>
      <c r="I116" s="8">
        <v>0</v>
      </c>
      <c r="J116" s="9">
        <f t="shared" si="90"/>
        <v>0</v>
      </c>
      <c r="K116" s="8">
        <v>0</v>
      </c>
      <c r="L116" s="156">
        <f t="shared" si="91"/>
        <v>0</v>
      </c>
      <c r="M116" s="8">
        <v>0</v>
      </c>
      <c r="N116" s="156">
        <f t="shared" si="92"/>
        <v>0</v>
      </c>
      <c r="O116" s="8">
        <v>0</v>
      </c>
      <c r="P116" s="156">
        <f t="shared" si="93"/>
        <v>0</v>
      </c>
      <c r="Q116" s="61">
        <f t="shared" si="94"/>
        <v>0</v>
      </c>
      <c r="R116" s="148">
        <f t="shared" si="95"/>
        <v>0</v>
      </c>
    </row>
    <row r="117" spans="1:18" x14ac:dyDescent="0.3">
      <c r="A117" s="142"/>
      <c r="B117" s="143"/>
      <c r="C117" s="143"/>
      <c r="D117" s="155"/>
      <c r="E117" s="155"/>
      <c r="F117" s="146">
        <v>0</v>
      </c>
      <c r="G117" s="8">
        <v>0</v>
      </c>
      <c r="H117" s="9">
        <f t="shared" si="89"/>
        <v>0</v>
      </c>
      <c r="I117" s="8">
        <v>0</v>
      </c>
      <c r="J117" s="9">
        <f t="shared" si="90"/>
        <v>0</v>
      </c>
      <c r="K117" s="8">
        <v>0</v>
      </c>
      <c r="L117" s="156">
        <f t="shared" si="91"/>
        <v>0</v>
      </c>
      <c r="M117" s="8">
        <v>0</v>
      </c>
      <c r="N117" s="156">
        <f t="shared" si="92"/>
        <v>0</v>
      </c>
      <c r="O117" s="8">
        <v>0</v>
      </c>
      <c r="P117" s="156">
        <f t="shared" si="93"/>
        <v>0</v>
      </c>
      <c r="Q117" s="61">
        <f t="shared" si="94"/>
        <v>0</v>
      </c>
      <c r="R117" s="148">
        <f t="shared" si="95"/>
        <v>0</v>
      </c>
    </row>
    <row r="118" spans="1:18" x14ac:dyDescent="0.3">
      <c r="A118" s="142"/>
      <c r="B118" s="143"/>
      <c r="C118" s="143"/>
      <c r="D118" s="155"/>
      <c r="E118" s="155"/>
      <c r="F118" s="146">
        <v>0</v>
      </c>
      <c r="G118" s="8">
        <v>0</v>
      </c>
      <c r="H118" s="9">
        <f t="shared" ref="H118:H126" si="96">$F118*G118</f>
        <v>0</v>
      </c>
      <c r="I118" s="8">
        <v>0</v>
      </c>
      <c r="J118" s="9">
        <f t="shared" ref="J118:J123" si="97">I118*F118</f>
        <v>0</v>
      </c>
      <c r="K118" s="8">
        <v>0</v>
      </c>
      <c r="L118" s="156">
        <f t="shared" ref="L118:L123" si="98">K118*F118</f>
        <v>0</v>
      </c>
      <c r="M118" s="8">
        <v>0</v>
      </c>
      <c r="N118" s="156">
        <f t="shared" ref="N118:N123" si="99">M118*F118</f>
        <v>0</v>
      </c>
      <c r="O118" s="8">
        <v>0</v>
      </c>
      <c r="P118" s="156">
        <f t="shared" ref="P118:P129" si="100">F118*O118</f>
        <v>0</v>
      </c>
      <c r="Q118" s="61">
        <f t="shared" ref="Q118:Q129" si="101">G118+I118+K118+M118+O118</f>
        <v>0</v>
      </c>
      <c r="R118" s="148">
        <f t="shared" ref="R118:R129" si="102">H118+J118+L118+N118+P118</f>
        <v>0</v>
      </c>
    </row>
    <row r="119" spans="1:18" x14ac:dyDescent="0.3">
      <c r="A119" s="142"/>
      <c r="B119" s="143"/>
      <c r="C119" s="143"/>
      <c r="D119" s="155"/>
      <c r="E119" s="155"/>
      <c r="F119" s="146">
        <v>0</v>
      </c>
      <c r="G119" s="8">
        <v>0</v>
      </c>
      <c r="H119" s="9">
        <f t="shared" si="96"/>
        <v>0</v>
      </c>
      <c r="I119" s="8">
        <v>0</v>
      </c>
      <c r="J119" s="9">
        <f t="shared" si="97"/>
        <v>0</v>
      </c>
      <c r="K119" s="8">
        <v>0</v>
      </c>
      <c r="L119" s="156">
        <f t="shared" si="98"/>
        <v>0</v>
      </c>
      <c r="M119" s="8">
        <v>0</v>
      </c>
      <c r="N119" s="156">
        <f t="shared" si="99"/>
        <v>0</v>
      </c>
      <c r="O119" s="8">
        <v>0</v>
      </c>
      <c r="P119" s="156">
        <f t="shared" si="100"/>
        <v>0</v>
      </c>
      <c r="Q119" s="61">
        <f t="shared" si="101"/>
        <v>0</v>
      </c>
      <c r="R119" s="148">
        <f t="shared" si="102"/>
        <v>0</v>
      </c>
    </row>
    <row r="120" spans="1:18" x14ac:dyDescent="0.3">
      <c r="A120" s="142"/>
      <c r="B120" s="143"/>
      <c r="C120" s="143"/>
      <c r="D120" s="155"/>
      <c r="E120" s="155"/>
      <c r="F120" s="146">
        <v>0</v>
      </c>
      <c r="G120" s="8">
        <v>0</v>
      </c>
      <c r="H120" s="9">
        <f t="shared" si="96"/>
        <v>0</v>
      </c>
      <c r="I120" s="8">
        <v>0</v>
      </c>
      <c r="J120" s="9">
        <f t="shared" si="97"/>
        <v>0</v>
      </c>
      <c r="K120" s="8">
        <v>0</v>
      </c>
      <c r="L120" s="156">
        <f t="shared" si="98"/>
        <v>0</v>
      </c>
      <c r="M120" s="8">
        <v>0</v>
      </c>
      <c r="N120" s="156">
        <f t="shared" si="99"/>
        <v>0</v>
      </c>
      <c r="O120" s="8">
        <v>0</v>
      </c>
      <c r="P120" s="156">
        <f t="shared" si="100"/>
        <v>0</v>
      </c>
      <c r="Q120" s="61">
        <f t="shared" si="101"/>
        <v>0</v>
      </c>
      <c r="R120" s="148">
        <f t="shared" si="102"/>
        <v>0</v>
      </c>
    </row>
    <row r="121" spans="1:18" x14ac:dyDescent="0.3">
      <c r="A121" s="142"/>
      <c r="B121" s="143"/>
      <c r="C121" s="143"/>
      <c r="D121" s="155"/>
      <c r="E121" s="155"/>
      <c r="F121" s="146">
        <v>0</v>
      </c>
      <c r="G121" s="8">
        <v>0</v>
      </c>
      <c r="H121" s="9">
        <f t="shared" si="96"/>
        <v>0</v>
      </c>
      <c r="I121" s="8">
        <v>0</v>
      </c>
      <c r="J121" s="9">
        <f t="shared" si="97"/>
        <v>0</v>
      </c>
      <c r="K121" s="8">
        <v>0</v>
      </c>
      <c r="L121" s="156">
        <f t="shared" si="98"/>
        <v>0</v>
      </c>
      <c r="M121" s="8">
        <v>0</v>
      </c>
      <c r="N121" s="156">
        <f t="shared" si="99"/>
        <v>0</v>
      </c>
      <c r="O121" s="8">
        <v>0</v>
      </c>
      <c r="P121" s="156">
        <f t="shared" si="100"/>
        <v>0</v>
      </c>
      <c r="Q121" s="61">
        <f t="shared" si="101"/>
        <v>0</v>
      </c>
      <c r="R121" s="148">
        <f t="shared" si="102"/>
        <v>0</v>
      </c>
    </row>
    <row r="122" spans="1:18" x14ac:dyDescent="0.3">
      <c r="A122" s="142"/>
      <c r="B122" s="143"/>
      <c r="C122" s="143"/>
      <c r="D122" s="155"/>
      <c r="E122" s="155"/>
      <c r="F122" s="146">
        <v>0</v>
      </c>
      <c r="G122" s="8">
        <v>0</v>
      </c>
      <c r="H122" s="9">
        <f t="shared" si="96"/>
        <v>0</v>
      </c>
      <c r="I122" s="8">
        <v>0</v>
      </c>
      <c r="J122" s="9">
        <f t="shared" si="97"/>
        <v>0</v>
      </c>
      <c r="K122" s="8">
        <v>0</v>
      </c>
      <c r="L122" s="156">
        <f t="shared" si="98"/>
        <v>0</v>
      </c>
      <c r="M122" s="8">
        <v>0</v>
      </c>
      <c r="N122" s="156">
        <f t="shared" si="99"/>
        <v>0</v>
      </c>
      <c r="O122" s="8">
        <v>0</v>
      </c>
      <c r="P122" s="156">
        <f t="shared" si="100"/>
        <v>0</v>
      </c>
      <c r="Q122" s="61">
        <f t="shared" si="101"/>
        <v>0</v>
      </c>
      <c r="R122" s="148">
        <f t="shared" si="102"/>
        <v>0</v>
      </c>
    </row>
    <row r="123" spans="1:18" x14ac:dyDescent="0.3">
      <c r="A123" s="142"/>
      <c r="B123" s="143"/>
      <c r="C123" s="143"/>
      <c r="D123" s="155"/>
      <c r="E123" s="155"/>
      <c r="F123" s="146">
        <v>0</v>
      </c>
      <c r="G123" s="8">
        <v>0</v>
      </c>
      <c r="H123" s="9">
        <f t="shared" si="96"/>
        <v>0</v>
      </c>
      <c r="I123" s="8">
        <v>0</v>
      </c>
      <c r="J123" s="9">
        <f t="shared" si="97"/>
        <v>0</v>
      </c>
      <c r="K123" s="8">
        <v>0</v>
      </c>
      <c r="L123" s="156">
        <f t="shared" si="98"/>
        <v>0</v>
      </c>
      <c r="M123" s="8">
        <v>0</v>
      </c>
      <c r="N123" s="156">
        <f t="shared" si="99"/>
        <v>0</v>
      </c>
      <c r="O123" s="8">
        <v>0</v>
      </c>
      <c r="P123" s="156">
        <f>F123*O123</f>
        <v>0</v>
      </c>
      <c r="Q123" s="61">
        <f t="shared" si="101"/>
        <v>0</v>
      </c>
      <c r="R123" s="148">
        <f t="shared" si="102"/>
        <v>0</v>
      </c>
    </row>
    <row r="124" spans="1:18" x14ac:dyDescent="0.3">
      <c r="A124" s="142"/>
      <c r="B124" s="143"/>
      <c r="C124" s="143"/>
      <c r="D124" s="155"/>
      <c r="E124" s="155"/>
      <c r="F124" s="146">
        <v>0</v>
      </c>
      <c r="G124" s="8">
        <v>0</v>
      </c>
      <c r="H124" s="9">
        <f t="shared" si="96"/>
        <v>0</v>
      </c>
      <c r="I124" s="8">
        <v>0</v>
      </c>
      <c r="J124" s="9">
        <f t="shared" ref="J124:J126" si="103">I124*F124</f>
        <v>0</v>
      </c>
      <c r="K124" s="8">
        <v>0</v>
      </c>
      <c r="L124" s="156">
        <f t="shared" ref="L124:L126" si="104">K124*F124</f>
        <v>0</v>
      </c>
      <c r="M124" s="8">
        <v>0</v>
      </c>
      <c r="N124" s="156">
        <f t="shared" ref="N124:N126" si="105">M124*F124</f>
        <v>0</v>
      </c>
      <c r="O124" s="8">
        <v>0</v>
      </c>
      <c r="P124" s="156">
        <f t="shared" si="100"/>
        <v>0</v>
      </c>
      <c r="Q124" s="61">
        <f t="shared" si="101"/>
        <v>0</v>
      </c>
      <c r="R124" s="148">
        <f t="shared" si="102"/>
        <v>0</v>
      </c>
    </row>
    <row r="125" spans="1:18" x14ac:dyDescent="0.3">
      <c r="A125" s="142"/>
      <c r="B125" s="143"/>
      <c r="C125" s="143"/>
      <c r="D125" s="155"/>
      <c r="E125" s="155"/>
      <c r="F125" s="146">
        <v>0</v>
      </c>
      <c r="G125" s="8">
        <v>0</v>
      </c>
      <c r="H125" s="9">
        <f t="shared" si="96"/>
        <v>0</v>
      </c>
      <c r="I125" s="8">
        <v>0</v>
      </c>
      <c r="J125" s="9">
        <f t="shared" si="103"/>
        <v>0</v>
      </c>
      <c r="K125" s="8">
        <v>0</v>
      </c>
      <c r="L125" s="156">
        <f t="shared" si="104"/>
        <v>0</v>
      </c>
      <c r="M125" s="8">
        <v>0</v>
      </c>
      <c r="N125" s="156">
        <f t="shared" si="105"/>
        <v>0</v>
      </c>
      <c r="O125" s="8">
        <v>0</v>
      </c>
      <c r="P125" s="156">
        <f t="shared" si="100"/>
        <v>0</v>
      </c>
      <c r="Q125" s="61">
        <f t="shared" si="101"/>
        <v>0</v>
      </c>
      <c r="R125" s="148">
        <f t="shared" si="102"/>
        <v>0</v>
      </c>
    </row>
    <row r="126" spans="1:18" x14ac:dyDescent="0.3">
      <c r="A126" s="142"/>
      <c r="B126" s="143"/>
      <c r="C126" s="143"/>
      <c r="D126" s="155"/>
      <c r="E126" s="155"/>
      <c r="F126" s="146">
        <v>0</v>
      </c>
      <c r="G126" s="8">
        <v>0</v>
      </c>
      <c r="H126" s="9">
        <f t="shared" si="96"/>
        <v>0</v>
      </c>
      <c r="I126" s="8">
        <v>0</v>
      </c>
      <c r="J126" s="9">
        <f t="shared" si="103"/>
        <v>0</v>
      </c>
      <c r="K126" s="8">
        <v>0</v>
      </c>
      <c r="L126" s="156">
        <f t="shared" si="104"/>
        <v>0</v>
      </c>
      <c r="M126" s="8">
        <v>0</v>
      </c>
      <c r="N126" s="156">
        <f t="shared" si="105"/>
        <v>0</v>
      </c>
      <c r="O126" s="8">
        <v>0</v>
      </c>
      <c r="P126" s="156">
        <f t="shared" si="100"/>
        <v>0</v>
      </c>
      <c r="Q126" s="61">
        <f t="shared" si="101"/>
        <v>0</v>
      </c>
      <c r="R126" s="148">
        <f t="shared" si="102"/>
        <v>0</v>
      </c>
    </row>
    <row r="127" spans="1:18" x14ac:dyDescent="0.3">
      <c r="A127" s="142"/>
      <c r="B127" s="143"/>
      <c r="C127" s="143"/>
      <c r="D127" s="155"/>
      <c r="E127" s="155"/>
      <c r="F127" s="146">
        <v>0</v>
      </c>
      <c r="G127" s="8">
        <v>0</v>
      </c>
      <c r="H127" s="9">
        <f t="shared" ref="H127:H129" si="106">$F127*G127</f>
        <v>0</v>
      </c>
      <c r="I127" s="8">
        <v>0</v>
      </c>
      <c r="J127" s="9">
        <f t="shared" ref="J127:J129" si="107">I127*F127</f>
        <v>0</v>
      </c>
      <c r="K127" s="8">
        <v>0</v>
      </c>
      <c r="L127" s="156">
        <f t="shared" ref="L127:L129" si="108">K127*F127</f>
        <v>0</v>
      </c>
      <c r="M127" s="8">
        <v>0</v>
      </c>
      <c r="N127" s="156">
        <f>M127*F127</f>
        <v>0</v>
      </c>
      <c r="O127" s="8">
        <v>0</v>
      </c>
      <c r="P127" s="156">
        <f t="shared" si="100"/>
        <v>0</v>
      </c>
      <c r="Q127" s="61">
        <f t="shared" si="101"/>
        <v>0</v>
      </c>
      <c r="R127" s="148">
        <f t="shared" si="102"/>
        <v>0</v>
      </c>
    </row>
    <row r="128" spans="1:18" x14ac:dyDescent="0.3">
      <c r="A128" s="142"/>
      <c r="B128" s="143"/>
      <c r="C128" s="143"/>
      <c r="D128" s="155"/>
      <c r="E128" s="155"/>
      <c r="F128" s="146">
        <v>0</v>
      </c>
      <c r="G128" s="8">
        <v>0</v>
      </c>
      <c r="H128" s="9">
        <f t="shared" si="106"/>
        <v>0</v>
      </c>
      <c r="I128" s="8">
        <v>0</v>
      </c>
      <c r="J128" s="9">
        <f t="shared" si="107"/>
        <v>0</v>
      </c>
      <c r="K128" s="8">
        <v>0</v>
      </c>
      <c r="L128" s="156">
        <f t="shared" si="108"/>
        <v>0</v>
      </c>
      <c r="M128" s="8">
        <v>0</v>
      </c>
      <c r="N128" s="156">
        <f>M128*F128</f>
        <v>0</v>
      </c>
      <c r="O128" s="8">
        <v>0</v>
      </c>
      <c r="P128" s="156">
        <f t="shared" si="100"/>
        <v>0</v>
      </c>
      <c r="Q128" s="61">
        <f t="shared" si="101"/>
        <v>0</v>
      </c>
      <c r="R128" s="148">
        <f t="shared" si="102"/>
        <v>0</v>
      </c>
    </row>
    <row r="129" spans="1:18" ht="12" thickBot="1" x14ac:dyDescent="0.35">
      <c r="A129" s="142"/>
      <c r="B129" s="143"/>
      <c r="C129" s="143"/>
      <c r="D129" s="155"/>
      <c r="E129" s="155"/>
      <c r="F129" s="146">
        <v>0</v>
      </c>
      <c r="G129" s="8">
        <v>0</v>
      </c>
      <c r="H129" s="9">
        <f t="shared" si="106"/>
        <v>0</v>
      </c>
      <c r="I129" s="8">
        <v>0</v>
      </c>
      <c r="J129" s="9">
        <f t="shared" si="107"/>
        <v>0</v>
      </c>
      <c r="K129" s="8">
        <v>0</v>
      </c>
      <c r="L129" s="156">
        <f t="shared" si="108"/>
        <v>0</v>
      </c>
      <c r="M129" s="8">
        <v>0</v>
      </c>
      <c r="N129" s="156">
        <f>M129*F129</f>
        <v>0</v>
      </c>
      <c r="O129" s="8">
        <v>0</v>
      </c>
      <c r="P129" s="156">
        <f t="shared" si="100"/>
        <v>0</v>
      </c>
      <c r="Q129" s="61">
        <f t="shared" si="101"/>
        <v>0</v>
      </c>
      <c r="R129" s="148">
        <f t="shared" si="102"/>
        <v>0</v>
      </c>
    </row>
    <row r="130" spans="1:18" s="45" customFormat="1" ht="12" thickBot="1" x14ac:dyDescent="0.35">
      <c r="A130" s="256" t="s">
        <v>107</v>
      </c>
      <c r="B130" s="257"/>
      <c r="C130" s="257"/>
      <c r="D130" s="257"/>
      <c r="E130" s="257"/>
      <c r="F130" s="258"/>
      <c r="G130" s="120"/>
      <c r="H130" s="28">
        <f>SUM(H107:H129)</f>
        <v>0</v>
      </c>
      <c r="I130" s="62"/>
      <c r="J130" s="28">
        <f>SUM(J107:J129)</f>
        <v>0</v>
      </c>
      <c r="K130" s="63"/>
      <c r="L130" s="29">
        <f>SUM(L107:L129)</f>
        <v>0</v>
      </c>
      <c r="M130" s="64"/>
      <c r="N130" s="29">
        <f>SUM(N107:N129)</f>
        <v>0</v>
      </c>
      <c r="O130" s="64"/>
      <c r="P130" s="29">
        <f>SUM(P107:P129)</f>
        <v>0</v>
      </c>
      <c r="Q130" s="65"/>
      <c r="R130" s="150">
        <f>SUM(R107:R129)</f>
        <v>0</v>
      </c>
    </row>
    <row r="131" spans="1:18" s="45" customFormat="1" x14ac:dyDescent="0.3">
      <c r="A131" s="131" t="s">
        <v>56</v>
      </c>
      <c r="B131" s="119"/>
      <c r="C131" s="119"/>
      <c r="D131" s="119"/>
      <c r="E131" s="119"/>
      <c r="F131" s="121"/>
      <c r="G131" s="43"/>
      <c r="H131" s="9"/>
      <c r="I131" s="43"/>
      <c r="J131" s="9"/>
      <c r="K131" s="158"/>
      <c r="L131" s="156"/>
      <c r="M131" s="69"/>
      <c r="N131" s="156"/>
      <c r="O131" s="69"/>
      <c r="P131" s="156"/>
      <c r="Q131" s="70"/>
      <c r="R131" s="148"/>
    </row>
    <row r="132" spans="1:18" s="45" customFormat="1" ht="34.35" customHeight="1" x14ac:dyDescent="0.3">
      <c r="A132" s="136" t="s">
        <v>108</v>
      </c>
      <c r="B132" s="137" t="s">
        <v>105</v>
      </c>
      <c r="C132" s="137" t="s">
        <v>106</v>
      </c>
      <c r="D132" s="137" t="s">
        <v>109</v>
      </c>
      <c r="E132" s="137" t="s">
        <v>110</v>
      </c>
      <c r="F132" s="138"/>
      <c r="G132" s="58"/>
      <c r="H132" s="59"/>
      <c r="I132" s="58"/>
      <c r="J132" s="59"/>
      <c r="K132" s="139"/>
      <c r="L132" s="139"/>
      <c r="M132" s="60"/>
      <c r="N132" s="139"/>
      <c r="O132" s="60"/>
      <c r="P132" s="139"/>
      <c r="Q132" s="140"/>
      <c r="R132" s="141"/>
    </row>
    <row r="133" spans="1:18" x14ac:dyDescent="0.3">
      <c r="A133" s="142"/>
      <c r="B133" s="143"/>
      <c r="C133" s="143"/>
      <c r="D133" s="143"/>
      <c r="E133" s="145">
        <v>0</v>
      </c>
      <c r="F133" s="157">
        <f>D133*E133</f>
        <v>0</v>
      </c>
      <c r="G133" s="8">
        <v>0</v>
      </c>
      <c r="H133" s="9">
        <f t="shared" ref="H133:H155" si="109">$F133*G133</f>
        <v>0</v>
      </c>
      <c r="I133" s="8">
        <v>0</v>
      </c>
      <c r="J133" s="9">
        <f t="shared" ref="J133:J155" si="110">I133*F133</f>
        <v>0</v>
      </c>
      <c r="K133" s="8">
        <v>0</v>
      </c>
      <c r="L133" s="156">
        <f t="shared" ref="L133:L155" si="111">K133*F133</f>
        <v>0</v>
      </c>
      <c r="M133" s="8">
        <v>0</v>
      </c>
      <c r="N133" s="156">
        <f t="shared" ref="N133:N155" si="112">M133*F133</f>
        <v>0</v>
      </c>
      <c r="O133" s="8">
        <v>0</v>
      </c>
      <c r="P133" s="156">
        <f>F133*O133</f>
        <v>0</v>
      </c>
      <c r="Q133" s="61">
        <f>G133+I133+K133+M133+O133</f>
        <v>0</v>
      </c>
      <c r="R133" s="148">
        <f>H133+J133+L133+N133+P133</f>
        <v>0</v>
      </c>
    </row>
    <row r="134" spans="1:18" x14ac:dyDescent="0.3">
      <c r="A134" s="142"/>
      <c r="B134" s="143"/>
      <c r="C134" s="143"/>
      <c r="D134" s="143"/>
      <c r="E134" s="145">
        <v>0</v>
      </c>
      <c r="F134" s="157">
        <f t="shared" ref="F134:F143" si="113">D134*E134</f>
        <v>0</v>
      </c>
      <c r="G134" s="8">
        <v>0</v>
      </c>
      <c r="H134" s="9">
        <f t="shared" ref="H134:H143" si="114">$F134*G134</f>
        <v>0</v>
      </c>
      <c r="I134" s="8">
        <v>0</v>
      </c>
      <c r="J134" s="9">
        <f t="shared" ref="J134:J143" si="115">I134*F134</f>
        <v>0</v>
      </c>
      <c r="K134" s="8">
        <v>0</v>
      </c>
      <c r="L134" s="156">
        <f t="shared" ref="L134:L143" si="116">K134*F134</f>
        <v>0</v>
      </c>
      <c r="M134" s="8">
        <v>0</v>
      </c>
      <c r="N134" s="156">
        <f t="shared" ref="N134:N143" si="117">M134*F134</f>
        <v>0</v>
      </c>
      <c r="O134" s="8">
        <v>0</v>
      </c>
      <c r="P134" s="156">
        <f t="shared" ref="P134:P143" si="118">F134*O134</f>
        <v>0</v>
      </c>
      <c r="Q134" s="61">
        <f t="shared" ref="Q134:Q143" si="119">G134+I134+K134+M134+O134</f>
        <v>0</v>
      </c>
      <c r="R134" s="148">
        <f t="shared" ref="R134:R143" si="120">H134+J134+L134+N134+P134</f>
        <v>0</v>
      </c>
    </row>
    <row r="135" spans="1:18" x14ac:dyDescent="0.3">
      <c r="A135" s="142"/>
      <c r="B135" s="143"/>
      <c r="C135" s="143"/>
      <c r="D135" s="143"/>
      <c r="E135" s="145">
        <v>0</v>
      </c>
      <c r="F135" s="157">
        <f t="shared" si="113"/>
        <v>0</v>
      </c>
      <c r="G135" s="8">
        <v>0</v>
      </c>
      <c r="H135" s="9">
        <f t="shared" si="114"/>
        <v>0</v>
      </c>
      <c r="I135" s="8">
        <v>0</v>
      </c>
      <c r="J135" s="9">
        <f t="shared" si="115"/>
        <v>0</v>
      </c>
      <c r="K135" s="8">
        <v>0</v>
      </c>
      <c r="L135" s="156">
        <f t="shared" si="116"/>
        <v>0</v>
      </c>
      <c r="M135" s="8">
        <v>0</v>
      </c>
      <c r="N135" s="156">
        <f t="shared" si="117"/>
        <v>0</v>
      </c>
      <c r="O135" s="8">
        <v>0</v>
      </c>
      <c r="P135" s="156">
        <f t="shared" si="118"/>
        <v>0</v>
      </c>
      <c r="Q135" s="61">
        <f t="shared" si="119"/>
        <v>0</v>
      </c>
      <c r="R135" s="148">
        <f t="shared" si="120"/>
        <v>0</v>
      </c>
    </row>
    <row r="136" spans="1:18" x14ac:dyDescent="0.3">
      <c r="A136" s="142"/>
      <c r="B136" s="143"/>
      <c r="C136" s="143"/>
      <c r="D136" s="143"/>
      <c r="E136" s="145">
        <v>0</v>
      </c>
      <c r="F136" s="157">
        <f t="shared" si="113"/>
        <v>0</v>
      </c>
      <c r="G136" s="8">
        <v>0</v>
      </c>
      <c r="H136" s="9">
        <f t="shared" si="114"/>
        <v>0</v>
      </c>
      <c r="I136" s="8">
        <v>0</v>
      </c>
      <c r="J136" s="9">
        <f t="shared" si="115"/>
        <v>0</v>
      </c>
      <c r="K136" s="8">
        <v>0</v>
      </c>
      <c r="L136" s="156">
        <f t="shared" si="116"/>
        <v>0</v>
      </c>
      <c r="M136" s="8">
        <v>0</v>
      </c>
      <c r="N136" s="156">
        <f t="shared" si="117"/>
        <v>0</v>
      </c>
      <c r="O136" s="8">
        <v>0</v>
      </c>
      <c r="P136" s="156">
        <f t="shared" si="118"/>
        <v>0</v>
      </c>
      <c r="Q136" s="61">
        <f t="shared" si="119"/>
        <v>0</v>
      </c>
      <c r="R136" s="148">
        <f t="shared" si="120"/>
        <v>0</v>
      </c>
    </row>
    <row r="137" spans="1:18" x14ac:dyDescent="0.3">
      <c r="A137" s="142"/>
      <c r="B137" s="143"/>
      <c r="C137" s="143"/>
      <c r="D137" s="143"/>
      <c r="E137" s="145">
        <v>0</v>
      </c>
      <c r="F137" s="157">
        <f t="shared" si="113"/>
        <v>0</v>
      </c>
      <c r="G137" s="8">
        <v>0</v>
      </c>
      <c r="H137" s="9">
        <f t="shared" si="114"/>
        <v>0</v>
      </c>
      <c r="I137" s="8">
        <v>0</v>
      </c>
      <c r="J137" s="9">
        <f t="shared" si="115"/>
        <v>0</v>
      </c>
      <c r="K137" s="8">
        <v>0</v>
      </c>
      <c r="L137" s="156">
        <f t="shared" si="116"/>
        <v>0</v>
      </c>
      <c r="M137" s="8">
        <v>0</v>
      </c>
      <c r="N137" s="156">
        <f t="shared" si="117"/>
        <v>0</v>
      </c>
      <c r="O137" s="8">
        <v>0</v>
      </c>
      <c r="P137" s="156">
        <f t="shared" si="118"/>
        <v>0</v>
      </c>
      <c r="Q137" s="61">
        <f t="shared" si="119"/>
        <v>0</v>
      </c>
      <c r="R137" s="148">
        <f t="shared" si="120"/>
        <v>0</v>
      </c>
    </row>
    <row r="138" spans="1:18" x14ac:dyDescent="0.3">
      <c r="A138" s="142"/>
      <c r="B138" s="143"/>
      <c r="C138" s="143"/>
      <c r="D138" s="143"/>
      <c r="E138" s="145">
        <v>0</v>
      </c>
      <c r="F138" s="157">
        <f t="shared" si="113"/>
        <v>0</v>
      </c>
      <c r="G138" s="8">
        <v>0</v>
      </c>
      <c r="H138" s="9">
        <f t="shared" si="114"/>
        <v>0</v>
      </c>
      <c r="I138" s="8">
        <v>0</v>
      </c>
      <c r="J138" s="9">
        <f t="shared" si="115"/>
        <v>0</v>
      </c>
      <c r="K138" s="8">
        <v>0</v>
      </c>
      <c r="L138" s="156">
        <f t="shared" si="116"/>
        <v>0</v>
      </c>
      <c r="M138" s="8">
        <v>0</v>
      </c>
      <c r="N138" s="156">
        <f t="shared" si="117"/>
        <v>0</v>
      </c>
      <c r="O138" s="8">
        <v>0</v>
      </c>
      <c r="P138" s="156">
        <f t="shared" si="118"/>
        <v>0</v>
      </c>
      <c r="Q138" s="61">
        <f t="shared" si="119"/>
        <v>0</v>
      </c>
      <c r="R138" s="148">
        <f t="shared" si="120"/>
        <v>0</v>
      </c>
    </row>
    <row r="139" spans="1:18" x14ac:dyDescent="0.3">
      <c r="A139" s="142"/>
      <c r="B139" s="143"/>
      <c r="C139" s="143"/>
      <c r="D139" s="143"/>
      <c r="E139" s="145">
        <v>0</v>
      </c>
      <c r="F139" s="157">
        <f t="shared" si="113"/>
        <v>0</v>
      </c>
      <c r="G139" s="8">
        <v>0</v>
      </c>
      <c r="H139" s="9">
        <f t="shared" si="114"/>
        <v>0</v>
      </c>
      <c r="I139" s="8">
        <v>0</v>
      </c>
      <c r="J139" s="9">
        <f t="shared" si="115"/>
        <v>0</v>
      </c>
      <c r="K139" s="8">
        <v>0</v>
      </c>
      <c r="L139" s="156">
        <f t="shared" si="116"/>
        <v>0</v>
      </c>
      <c r="M139" s="8">
        <v>0</v>
      </c>
      <c r="N139" s="156">
        <f t="shared" si="117"/>
        <v>0</v>
      </c>
      <c r="O139" s="8">
        <v>0</v>
      </c>
      <c r="P139" s="156">
        <f t="shared" si="118"/>
        <v>0</v>
      </c>
      <c r="Q139" s="61">
        <f t="shared" si="119"/>
        <v>0</v>
      </c>
      <c r="R139" s="148">
        <f t="shared" si="120"/>
        <v>0</v>
      </c>
    </row>
    <row r="140" spans="1:18" x14ac:dyDescent="0.3">
      <c r="A140" s="142"/>
      <c r="B140" s="143"/>
      <c r="C140" s="143"/>
      <c r="D140" s="143"/>
      <c r="E140" s="145">
        <v>0</v>
      </c>
      <c r="F140" s="157">
        <f t="shared" si="113"/>
        <v>0</v>
      </c>
      <c r="G140" s="8">
        <v>0</v>
      </c>
      <c r="H140" s="9">
        <f t="shared" si="114"/>
        <v>0</v>
      </c>
      <c r="I140" s="8">
        <v>0</v>
      </c>
      <c r="J140" s="9">
        <f t="shared" si="115"/>
        <v>0</v>
      </c>
      <c r="K140" s="8">
        <v>0</v>
      </c>
      <c r="L140" s="156">
        <f t="shared" si="116"/>
        <v>0</v>
      </c>
      <c r="M140" s="8">
        <v>0</v>
      </c>
      <c r="N140" s="156">
        <f t="shared" si="117"/>
        <v>0</v>
      </c>
      <c r="O140" s="8">
        <v>0</v>
      </c>
      <c r="P140" s="156">
        <f t="shared" si="118"/>
        <v>0</v>
      </c>
      <c r="Q140" s="61">
        <f t="shared" si="119"/>
        <v>0</v>
      </c>
      <c r="R140" s="148">
        <f t="shared" si="120"/>
        <v>0</v>
      </c>
    </row>
    <row r="141" spans="1:18" x14ac:dyDescent="0.3">
      <c r="A141" s="142"/>
      <c r="B141" s="143"/>
      <c r="C141" s="143"/>
      <c r="D141" s="143"/>
      <c r="E141" s="145">
        <v>0</v>
      </c>
      <c r="F141" s="157">
        <f t="shared" si="113"/>
        <v>0</v>
      </c>
      <c r="G141" s="8">
        <v>0</v>
      </c>
      <c r="H141" s="9">
        <f t="shared" si="114"/>
        <v>0</v>
      </c>
      <c r="I141" s="8">
        <v>0</v>
      </c>
      <c r="J141" s="9">
        <f t="shared" si="115"/>
        <v>0</v>
      </c>
      <c r="K141" s="8">
        <v>0</v>
      </c>
      <c r="L141" s="156">
        <f t="shared" si="116"/>
        <v>0</v>
      </c>
      <c r="M141" s="8">
        <v>0</v>
      </c>
      <c r="N141" s="156">
        <f t="shared" si="117"/>
        <v>0</v>
      </c>
      <c r="O141" s="8">
        <v>0</v>
      </c>
      <c r="P141" s="156">
        <f t="shared" si="118"/>
        <v>0</v>
      </c>
      <c r="Q141" s="61">
        <f t="shared" si="119"/>
        <v>0</v>
      </c>
      <c r="R141" s="148">
        <f t="shared" si="120"/>
        <v>0</v>
      </c>
    </row>
    <row r="142" spans="1:18" x14ac:dyDescent="0.3">
      <c r="A142" s="142"/>
      <c r="B142" s="143"/>
      <c r="C142" s="143"/>
      <c r="D142" s="143"/>
      <c r="E142" s="145">
        <v>0</v>
      </c>
      <c r="F142" s="157">
        <f t="shared" si="113"/>
        <v>0</v>
      </c>
      <c r="G142" s="8">
        <v>0</v>
      </c>
      <c r="H142" s="9">
        <f t="shared" si="114"/>
        <v>0</v>
      </c>
      <c r="I142" s="8">
        <v>0</v>
      </c>
      <c r="J142" s="9">
        <f t="shared" si="115"/>
        <v>0</v>
      </c>
      <c r="K142" s="8">
        <v>0</v>
      </c>
      <c r="L142" s="156">
        <f t="shared" si="116"/>
        <v>0</v>
      </c>
      <c r="M142" s="8">
        <v>0</v>
      </c>
      <c r="N142" s="156">
        <f t="shared" si="117"/>
        <v>0</v>
      </c>
      <c r="O142" s="8">
        <v>0</v>
      </c>
      <c r="P142" s="156">
        <f t="shared" si="118"/>
        <v>0</v>
      </c>
      <c r="Q142" s="61">
        <f t="shared" si="119"/>
        <v>0</v>
      </c>
      <c r="R142" s="148">
        <f t="shared" si="120"/>
        <v>0</v>
      </c>
    </row>
    <row r="143" spans="1:18" x14ac:dyDescent="0.3">
      <c r="A143" s="142"/>
      <c r="B143" s="143"/>
      <c r="C143" s="143"/>
      <c r="D143" s="143"/>
      <c r="E143" s="145">
        <v>0</v>
      </c>
      <c r="F143" s="157">
        <f t="shared" si="113"/>
        <v>0</v>
      </c>
      <c r="G143" s="8">
        <v>0</v>
      </c>
      <c r="H143" s="9">
        <f t="shared" si="114"/>
        <v>0</v>
      </c>
      <c r="I143" s="8">
        <v>0</v>
      </c>
      <c r="J143" s="9">
        <f t="shared" si="115"/>
        <v>0</v>
      </c>
      <c r="K143" s="8">
        <v>0</v>
      </c>
      <c r="L143" s="156">
        <f t="shared" si="116"/>
        <v>0</v>
      </c>
      <c r="M143" s="8">
        <v>0</v>
      </c>
      <c r="N143" s="156">
        <f t="shared" si="117"/>
        <v>0</v>
      </c>
      <c r="O143" s="8">
        <v>0</v>
      </c>
      <c r="P143" s="156">
        <f t="shared" si="118"/>
        <v>0</v>
      </c>
      <c r="Q143" s="61">
        <f t="shared" si="119"/>
        <v>0</v>
      </c>
      <c r="R143" s="148">
        <f t="shared" si="120"/>
        <v>0</v>
      </c>
    </row>
    <row r="144" spans="1:18" x14ac:dyDescent="0.3">
      <c r="A144" s="142"/>
      <c r="B144" s="143"/>
      <c r="C144" s="143"/>
      <c r="E144" s="145">
        <v>0</v>
      </c>
      <c r="F144" s="157">
        <f t="shared" ref="F144:F155" si="121">D144*E144</f>
        <v>0</v>
      </c>
      <c r="G144" s="8">
        <v>0</v>
      </c>
      <c r="H144" s="9">
        <f t="shared" si="109"/>
        <v>0</v>
      </c>
      <c r="I144" s="8">
        <v>0</v>
      </c>
      <c r="J144" s="9">
        <f t="shared" si="110"/>
        <v>0</v>
      </c>
      <c r="K144" s="8">
        <v>0</v>
      </c>
      <c r="L144" s="156">
        <f t="shared" si="111"/>
        <v>0</v>
      </c>
      <c r="M144" s="8">
        <v>0</v>
      </c>
      <c r="N144" s="156">
        <f t="shared" si="112"/>
        <v>0</v>
      </c>
      <c r="O144" s="8">
        <v>0</v>
      </c>
      <c r="P144" s="156">
        <f t="shared" ref="P144:P155" si="122">F144*O144</f>
        <v>0</v>
      </c>
      <c r="Q144" s="61">
        <f t="shared" ref="Q144:Q155" si="123">G144+I144+K144+M144+O144</f>
        <v>0</v>
      </c>
      <c r="R144" s="148">
        <f t="shared" ref="R144:R155" si="124">H144+J144+L144+N144+P144</f>
        <v>0</v>
      </c>
    </row>
    <row r="145" spans="1:18" x14ac:dyDescent="0.3">
      <c r="A145" s="142"/>
      <c r="B145" s="143"/>
      <c r="C145" s="143"/>
      <c r="D145" s="143"/>
      <c r="E145" s="145">
        <v>0</v>
      </c>
      <c r="F145" s="157">
        <f t="shared" si="121"/>
        <v>0</v>
      </c>
      <c r="G145" s="8">
        <v>0</v>
      </c>
      <c r="H145" s="9">
        <f t="shared" si="109"/>
        <v>0</v>
      </c>
      <c r="I145" s="8">
        <v>0</v>
      </c>
      <c r="J145" s="9">
        <f t="shared" si="110"/>
        <v>0</v>
      </c>
      <c r="K145" s="8">
        <v>0</v>
      </c>
      <c r="L145" s="156">
        <f t="shared" si="111"/>
        <v>0</v>
      </c>
      <c r="M145" s="8">
        <v>0</v>
      </c>
      <c r="N145" s="156">
        <f t="shared" si="112"/>
        <v>0</v>
      </c>
      <c r="O145" s="8">
        <v>0</v>
      </c>
      <c r="P145" s="156">
        <f t="shared" si="122"/>
        <v>0</v>
      </c>
      <c r="Q145" s="61">
        <f t="shared" si="123"/>
        <v>0</v>
      </c>
      <c r="R145" s="148">
        <f t="shared" si="124"/>
        <v>0</v>
      </c>
    </row>
    <row r="146" spans="1:18" x14ac:dyDescent="0.3">
      <c r="A146" s="142"/>
      <c r="B146" s="143"/>
      <c r="C146" s="143"/>
      <c r="D146" s="143"/>
      <c r="E146" s="145">
        <v>0</v>
      </c>
      <c r="F146" s="157">
        <f t="shared" si="121"/>
        <v>0</v>
      </c>
      <c r="G146" s="8">
        <v>0</v>
      </c>
      <c r="H146" s="9">
        <f t="shared" si="109"/>
        <v>0</v>
      </c>
      <c r="I146" s="8">
        <v>0</v>
      </c>
      <c r="J146" s="9">
        <f t="shared" si="110"/>
        <v>0</v>
      </c>
      <c r="K146" s="8">
        <v>0</v>
      </c>
      <c r="L146" s="156">
        <f t="shared" si="111"/>
        <v>0</v>
      </c>
      <c r="M146" s="8">
        <v>0</v>
      </c>
      <c r="N146" s="156">
        <f t="shared" si="112"/>
        <v>0</v>
      </c>
      <c r="O146" s="8">
        <v>0</v>
      </c>
      <c r="P146" s="156">
        <f t="shared" si="122"/>
        <v>0</v>
      </c>
      <c r="Q146" s="61">
        <f t="shared" si="123"/>
        <v>0</v>
      </c>
      <c r="R146" s="148">
        <f t="shared" si="124"/>
        <v>0</v>
      </c>
    </row>
    <row r="147" spans="1:18" x14ac:dyDescent="0.3">
      <c r="A147" s="142"/>
      <c r="B147" s="143"/>
      <c r="C147" s="143"/>
      <c r="D147" s="143"/>
      <c r="E147" s="145">
        <v>0</v>
      </c>
      <c r="F147" s="157">
        <f t="shared" si="121"/>
        <v>0</v>
      </c>
      <c r="G147" s="8">
        <v>0</v>
      </c>
      <c r="H147" s="9">
        <f t="shared" si="109"/>
        <v>0</v>
      </c>
      <c r="I147" s="8">
        <v>0</v>
      </c>
      <c r="J147" s="9">
        <f t="shared" si="110"/>
        <v>0</v>
      </c>
      <c r="K147" s="8">
        <v>0</v>
      </c>
      <c r="L147" s="156">
        <f t="shared" si="111"/>
        <v>0</v>
      </c>
      <c r="M147" s="8">
        <v>0</v>
      </c>
      <c r="N147" s="156">
        <f t="shared" si="112"/>
        <v>0</v>
      </c>
      <c r="O147" s="8">
        <v>0</v>
      </c>
      <c r="P147" s="156">
        <f t="shared" si="122"/>
        <v>0</v>
      </c>
      <c r="Q147" s="61">
        <f t="shared" si="123"/>
        <v>0</v>
      </c>
      <c r="R147" s="148">
        <f t="shared" si="124"/>
        <v>0</v>
      </c>
    </row>
    <row r="148" spans="1:18" x14ac:dyDescent="0.3">
      <c r="A148" s="142"/>
      <c r="B148" s="143"/>
      <c r="C148" s="143"/>
      <c r="D148" s="143"/>
      <c r="E148" s="145">
        <v>0</v>
      </c>
      <c r="F148" s="157">
        <f t="shared" si="121"/>
        <v>0</v>
      </c>
      <c r="G148" s="8">
        <v>0</v>
      </c>
      <c r="H148" s="9">
        <f t="shared" si="109"/>
        <v>0</v>
      </c>
      <c r="I148" s="8">
        <v>0</v>
      </c>
      <c r="J148" s="9">
        <f t="shared" si="110"/>
        <v>0</v>
      </c>
      <c r="K148" s="8">
        <v>0</v>
      </c>
      <c r="L148" s="156">
        <f t="shared" si="111"/>
        <v>0</v>
      </c>
      <c r="M148" s="8">
        <v>0</v>
      </c>
      <c r="N148" s="156">
        <f t="shared" si="112"/>
        <v>0</v>
      </c>
      <c r="O148" s="8">
        <v>0</v>
      </c>
      <c r="P148" s="156">
        <f t="shared" si="122"/>
        <v>0</v>
      </c>
      <c r="Q148" s="61">
        <f t="shared" si="123"/>
        <v>0</v>
      </c>
      <c r="R148" s="148">
        <f t="shared" si="124"/>
        <v>0</v>
      </c>
    </row>
    <row r="149" spans="1:18" x14ac:dyDescent="0.3">
      <c r="A149" s="142"/>
      <c r="B149" s="143"/>
      <c r="C149" s="143"/>
      <c r="D149" s="143"/>
      <c r="E149" s="145">
        <v>0</v>
      </c>
      <c r="F149" s="157">
        <f t="shared" si="121"/>
        <v>0</v>
      </c>
      <c r="G149" s="8">
        <v>0</v>
      </c>
      <c r="H149" s="9">
        <f t="shared" ref="H149" si="125">$F149*G149</f>
        <v>0</v>
      </c>
      <c r="I149" s="8">
        <v>0</v>
      </c>
      <c r="J149" s="9">
        <f t="shared" ref="J149" si="126">I149*F149</f>
        <v>0</v>
      </c>
      <c r="K149" s="8">
        <v>0</v>
      </c>
      <c r="L149" s="156">
        <f t="shared" ref="L149" si="127">K149*F149</f>
        <v>0</v>
      </c>
      <c r="M149" s="8">
        <v>0</v>
      </c>
      <c r="N149" s="156">
        <f t="shared" ref="N149" si="128">M149*F149</f>
        <v>0</v>
      </c>
      <c r="O149" s="8">
        <v>0</v>
      </c>
      <c r="P149" s="156">
        <f t="shared" si="122"/>
        <v>0</v>
      </c>
      <c r="Q149" s="61">
        <f t="shared" ref="Q149" si="129">G149+I149+K149+M149+O149</f>
        <v>0</v>
      </c>
      <c r="R149" s="148">
        <f t="shared" ref="R149" si="130">H149+J149+L149+N149+P149</f>
        <v>0</v>
      </c>
    </row>
    <row r="150" spans="1:18" x14ac:dyDescent="0.3">
      <c r="A150" s="142"/>
      <c r="B150" s="143"/>
      <c r="C150" s="143"/>
      <c r="D150" s="143"/>
      <c r="E150" s="145">
        <v>0</v>
      </c>
      <c r="F150" s="157">
        <f t="shared" si="121"/>
        <v>0</v>
      </c>
      <c r="G150" s="8">
        <v>0</v>
      </c>
      <c r="H150" s="9">
        <f t="shared" si="109"/>
        <v>0</v>
      </c>
      <c r="I150" s="8">
        <v>0</v>
      </c>
      <c r="J150" s="9">
        <f t="shared" si="110"/>
        <v>0</v>
      </c>
      <c r="K150" s="8">
        <v>0</v>
      </c>
      <c r="L150" s="156">
        <f t="shared" si="111"/>
        <v>0</v>
      </c>
      <c r="M150" s="8">
        <v>0</v>
      </c>
      <c r="N150" s="156">
        <f t="shared" si="112"/>
        <v>0</v>
      </c>
      <c r="O150" s="8">
        <v>0</v>
      </c>
      <c r="P150" s="156">
        <f t="shared" si="122"/>
        <v>0</v>
      </c>
      <c r="Q150" s="61">
        <f t="shared" si="123"/>
        <v>0</v>
      </c>
      <c r="R150" s="148">
        <f t="shared" si="124"/>
        <v>0</v>
      </c>
    </row>
    <row r="151" spans="1:18" x14ac:dyDescent="0.3">
      <c r="A151" s="142"/>
      <c r="B151" s="143"/>
      <c r="C151" s="143"/>
      <c r="D151" s="143"/>
      <c r="E151" s="145">
        <v>0</v>
      </c>
      <c r="F151" s="157">
        <f t="shared" si="121"/>
        <v>0</v>
      </c>
      <c r="G151" s="8">
        <v>0</v>
      </c>
      <c r="H151" s="9">
        <f t="shared" si="109"/>
        <v>0</v>
      </c>
      <c r="I151" s="8">
        <v>0</v>
      </c>
      <c r="J151" s="9">
        <f t="shared" si="110"/>
        <v>0</v>
      </c>
      <c r="K151" s="8">
        <v>0</v>
      </c>
      <c r="L151" s="156">
        <f t="shared" si="111"/>
        <v>0</v>
      </c>
      <c r="M151" s="8">
        <v>0</v>
      </c>
      <c r="N151" s="156">
        <f t="shared" si="112"/>
        <v>0</v>
      </c>
      <c r="O151" s="8">
        <v>0</v>
      </c>
      <c r="P151" s="156">
        <f t="shared" si="122"/>
        <v>0</v>
      </c>
      <c r="Q151" s="61">
        <f t="shared" si="123"/>
        <v>0</v>
      </c>
      <c r="R151" s="148">
        <f t="shared" si="124"/>
        <v>0</v>
      </c>
    </row>
    <row r="152" spans="1:18" x14ac:dyDescent="0.3">
      <c r="A152" s="142"/>
      <c r="B152" s="143"/>
      <c r="C152" s="143"/>
      <c r="D152" s="143"/>
      <c r="E152" s="145">
        <v>0</v>
      </c>
      <c r="F152" s="157">
        <f t="shared" si="121"/>
        <v>0</v>
      </c>
      <c r="G152" s="8">
        <v>0</v>
      </c>
      <c r="H152" s="9">
        <f t="shared" si="109"/>
        <v>0</v>
      </c>
      <c r="I152" s="8">
        <v>0</v>
      </c>
      <c r="J152" s="9">
        <f t="shared" si="110"/>
        <v>0</v>
      </c>
      <c r="K152" s="8">
        <v>0</v>
      </c>
      <c r="L152" s="156">
        <f t="shared" si="111"/>
        <v>0</v>
      </c>
      <c r="M152" s="8">
        <v>0</v>
      </c>
      <c r="N152" s="156">
        <f t="shared" si="112"/>
        <v>0</v>
      </c>
      <c r="O152" s="8">
        <v>0</v>
      </c>
      <c r="P152" s="156">
        <f t="shared" si="122"/>
        <v>0</v>
      </c>
      <c r="Q152" s="61">
        <f t="shared" si="123"/>
        <v>0</v>
      </c>
      <c r="R152" s="148">
        <f t="shared" si="124"/>
        <v>0</v>
      </c>
    </row>
    <row r="153" spans="1:18" x14ac:dyDescent="0.3">
      <c r="A153" s="142"/>
      <c r="B153" s="143"/>
      <c r="C153" s="143"/>
      <c r="D153" s="143"/>
      <c r="E153" s="145">
        <v>0</v>
      </c>
      <c r="F153" s="157">
        <f t="shared" si="121"/>
        <v>0</v>
      </c>
      <c r="G153" s="8">
        <v>0</v>
      </c>
      <c r="H153" s="9">
        <f t="shared" si="109"/>
        <v>0</v>
      </c>
      <c r="I153" s="8">
        <v>0</v>
      </c>
      <c r="J153" s="9">
        <f t="shared" si="110"/>
        <v>0</v>
      </c>
      <c r="K153" s="8">
        <v>0</v>
      </c>
      <c r="L153" s="156">
        <f t="shared" si="111"/>
        <v>0</v>
      </c>
      <c r="M153" s="8">
        <v>0</v>
      </c>
      <c r="N153" s="156">
        <f t="shared" si="112"/>
        <v>0</v>
      </c>
      <c r="O153" s="8">
        <v>0</v>
      </c>
      <c r="P153" s="156">
        <f t="shared" si="122"/>
        <v>0</v>
      </c>
      <c r="Q153" s="61">
        <f t="shared" si="123"/>
        <v>0</v>
      </c>
      <c r="R153" s="148">
        <f t="shared" si="124"/>
        <v>0</v>
      </c>
    </row>
    <row r="154" spans="1:18" x14ac:dyDescent="0.3">
      <c r="A154" s="142"/>
      <c r="B154" s="143"/>
      <c r="C154" s="143"/>
      <c r="D154" s="143"/>
      <c r="E154" s="145">
        <v>0</v>
      </c>
      <c r="F154" s="157">
        <f t="shared" si="121"/>
        <v>0</v>
      </c>
      <c r="G154" s="8">
        <v>0</v>
      </c>
      <c r="H154" s="9">
        <f t="shared" si="109"/>
        <v>0</v>
      </c>
      <c r="I154" s="8">
        <v>0</v>
      </c>
      <c r="J154" s="9">
        <f t="shared" si="110"/>
        <v>0</v>
      </c>
      <c r="K154" s="8">
        <v>0</v>
      </c>
      <c r="L154" s="156">
        <f t="shared" si="111"/>
        <v>0</v>
      </c>
      <c r="M154" s="8">
        <v>0</v>
      </c>
      <c r="N154" s="156">
        <f t="shared" si="112"/>
        <v>0</v>
      </c>
      <c r="O154" s="8">
        <v>0</v>
      </c>
      <c r="P154" s="156">
        <f t="shared" si="122"/>
        <v>0</v>
      </c>
      <c r="Q154" s="61">
        <f t="shared" si="123"/>
        <v>0</v>
      </c>
      <c r="R154" s="148">
        <f t="shared" si="124"/>
        <v>0</v>
      </c>
    </row>
    <row r="155" spans="1:18" ht="12" thickBot="1" x14ac:dyDescent="0.35">
      <c r="A155" s="142"/>
      <c r="B155" s="143"/>
      <c r="C155" s="143"/>
      <c r="D155" s="143"/>
      <c r="E155" s="145">
        <v>0</v>
      </c>
      <c r="F155" s="157">
        <f t="shared" si="121"/>
        <v>0</v>
      </c>
      <c r="G155" s="8">
        <v>0</v>
      </c>
      <c r="H155" s="9">
        <f t="shared" si="109"/>
        <v>0</v>
      </c>
      <c r="I155" s="8">
        <v>0</v>
      </c>
      <c r="J155" s="9">
        <f t="shared" si="110"/>
        <v>0</v>
      </c>
      <c r="K155" s="8">
        <v>0</v>
      </c>
      <c r="L155" s="156">
        <f t="shared" si="111"/>
        <v>0</v>
      </c>
      <c r="M155" s="8">
        <v>0</v>
      </c>
      <c r="N155" s="156">
        <f t="shared" si="112"/>
        <v>0</v>
      </c>
      <c r="O155" s="8">
        <v>0</v>
      </c>
      <c r="P155" s="156">
        <f t="shared" si="122"/>
        <v>0</v>
      </c>
      <c r="Q155" s="61">
        <f t="shared" si="123"/>
        <v>0</v>
      </c>
      <c r="R155" s="148">
        <f t="shared" si="124"/>
        <v>0</v>
      </c>
    </row>
    <row r="156" spans="1:18" s="45" customFormat="1" ht="12" thickBot="1" x14ac:dyDescent="0.35">
      <c r="A156" s="256" t="s">
        <v>111</v>
      </c>
      <c r="B156" s="257"/>
      <c r="C156" s="257"/>
      <c r="D156" s="257"/>
      <c r="E156" s="257"/>
      <c r="F156" s="258"/>
      <c r="G156" s="120"/>
      <c r="H156" s="28">
        <f>SUM(H133:H155)</f>
        <v>0</v>
      </c>
      <c r="I156" s="62"/>
      <c r="J156" s="28">
        <f>SUM(J133:J155)</f>
        <v>0</v>
      </c>
      <c r="K156" s="63"/>
      <c r="L156" s="29">
        <f>SUM(L133:L155)</f>
        <v>0</v>
      </c>
      <c r="M156" s="64"/>
      <c r="N156" s="29">
        <f>SUM(N133:N155)</f>
        <v>0</v>
      </c>
      <c r="O156" s="64"/>
      <c r="P156" s="29">
        <f>SUM(P133:P155)</f>
        <v>0</v>
      </c>
      <c r="Q156" s="65"/>
      <c r="R156" s="150">
        <f>SUM(R133:R155)</f>
        <v>0</v>
      </c>
    </row>
    <row r="157" spans="1:18" s="45" customFormat="1" x14ac:dyDescent="0.3">
      <c r="A157" s="131" t="s">
        <v>58</v>
      </c>
      <c r="B157" s="119"/>
      <c r="C157" s="119"/>
      <c r="D157" s="119"/>
      <c r="E157" s="119"/>
      <c r="F157" s="121"/>
      <c r="G157" s="43"/>
      <c r="H157" s="9"/>
      <c r="I157" s="43"/>
      <c r="J157" s="9"/>
      <c r="K157" s="158"/>
      <c r="L157" s="156"/>
      <c r="M157" s="69"/>
      <c r="N157" s="156"/>
      <c r="O157" s="69"/>
      <c r="P157" s="156"/>
      <c r="Q157" s="70"/>
      <c r="R157" s="148"/>
    </row>
    <row r="158" spans="1:18" s="45" customFormat="1" ht="34.35" customHeight="1" x14ac:dyDescent="0.3">
      <c r="A158" s="136" t="s">
        <v>116</v>
      </c>
      <c r="B158" s="137" t="s">
        <v>98</v>
      </c>
      <c r="C158" s="137" t="s">
        <v>109</v>
      </c>
      <c r="D158" s="137" t="s">
        <v>110</v>
      </c>
      <c r="E158" s="137"/>
      <c r="F158" s="138"/>
      <c r="G158" s="58"/>
      <c r="H158" s="59"/>
      <c r="I158" s="58"/>
      <c r="J158" s="59"/>
      <c r="K158" s="139"/>
      <c r="L158" s="139"/>
      <c r="M158" s="60"/>
      <c r="N158" s="139"/>
      <c r="O158" s="60"/>
      <c r="P158" s="139"/>
      <c r="Q158" s="140"/>
      <c r="R158" s="141"/>
    </row>
    <row r="159" spans="1:18" x14ac:dyDescent="0.3">
      <c r="A159" s="142"/>
      <c r="B159" s="143"/>
      <c r="C159" s="143"/>
      <c r="D159" s="143"/>
      <c r="E159" s="155"/>
      <c r="F159" s="157">
        <f>C159*D159</f>
        <v>0</v>
      </c>
      <c r="G159" s="8">
        <v>0</v>
      </c>
      <c r="H159" s="9">
        <f>$F159*G159</f>
        <v>0</v>
      </c>
      <c r="I159" s="8">
        <v>0</v>
      </c>
      <c r="J159" s="9">
        <f>I159*F159</f>
        <v>0</v>
      </c>
      <c r="K159" s="8">
        <v>0</v>
      </c>
      <c r="L159" s="156">
        <f>K159*F159</f>
        <v>0</v>
      </c>
      <c r="M159" s="8">
        <v>0</v>
      </c>
      <c r="N159" s="156">
        <f>M159*F159</f>
        <v>0</v>
      </c>
      <c r="O159" s="8">
        <v>0</v>
      </c>
      <c r="P159" s="156">
        <f>F159*O159</f>
        <v>0</v>
      </c>
      <c r="Q159" s="61">
        <f>G159+I159+K159+M159+O159</f>
        <v>0</v>
      </c>
      <c r="R159" s="148">
        <f>H159+J159+L159+N159+P159</f>
        <v>0</v>
      </c>
    </row>
    <row r="160" spans="1:18" x14ac:dyDescent="0.3">
      <c r="A160" s="142"/>
      <c r="B160" s="143"/>
      <c r="C160" s="143"/>
      <c r="D160" s="143"/>
      <c r="E160" s="155"/>
      <c r="F160" s="157">
        <f t="shared" ref="F160:F162" si="131">C160*D160</f>
        <v>0</v>
      </c>
      <c r="G160" s="8">
        <v>0</v>
      </c>
      <c r="H160" s="9">
        <f t="shared" ref="H160:H162" si="132">$F160*G160</f>
        <v>0</v>
      </c>
      <c r="I160" s="8">
        <v>0</v>
      </c>
      <c r="J160" s="9">
        <f t="shared" ref="J160:J162" si="133">I160*F160</f>
        <v>0</v>
      </c>
      <c r="K160" s="8">
        <v>0</v>
      </c>
      <c r="L160" s="156">
        <f t="shared" ref="L160:L162" si="134">K160*F160</f>
        <v>0</v>
      </c>
      <c r="M160" s="8">
        <v>0</v>
      </c>
      <c r="N160" s="156">
        <f t="shared" ref="N160:N162" si="135">M160*F160</f>
        <v>0</v>
      </c>
      <c r="O160" s="8">
        <v>0</v>
      </c>
      <c r="P160" s="156">
        <f t="shared" ref="P160:P162" si="136">F160*O160</f>
        <v>0</v>
      </c>
      <c r="Q160" s="61">
        <f t="shared" ref="Q160:Q162" si="137">G160+I160+K160+M160+O160</f>
        <v>0</v>
      </c>
      <c r="R160" s="148">
        <f t="shared" ref="R160:R162" si="138">H160+J160+L160+N160+P160</f>
        <v>0</v>
      </c>
    </row>
    <row r="161" spans="1:18" x14ac:dyDescent="0.3">
      <c r="A161" s="142"/>
      <c r="B161" s="143"/>
      <c r="C161" s="143"/>
      <c r="D161" s="143"/>
      <c r="E161" s="155"/>
      <c r="F161" s="157">
        <f t="shared" si="131"/>
        <v>0</v>
      </c>
      <c r="G161" s="8">
        <v>0</v>
      </c>
      <c r="H161" s="9">
        <f t="shared" si="132"/>
        <v>0</v>
      </c>
      <c r="I161" s="8">
        <v>0</v>
      </c>
      <c r="J161" s="9">
        <f t="shared" si="133"/>
        <v>0</v>
      </c>
      <c r="K161" s="8">
        <v>0</v>
      </c>
      <c r="L161" s="156">
        <f t="shared" si="134"/>
        <v>0</v>
      </c>
      <c r="M161" s="8">
        <v>0</v>
      </c>
      <c r="N161" s="156">
        <f t="shared" si="135"/>
        <v>0</v>
      </c>
      <c r="O161" s="8">
        <v>0</v>
      </c>
      <c r="P161" s="156">
        <f t="shared" si="136"/>
        <v>0</v>
      </c>
      <c r="Q161" s="61">
        <f t="shared" si="137"/>
        <v>0</v>
      </c>
      <c r="R161" s="148">
        <f t="shared" si="138"/>
        <v>0</v>
      </c>
    </row>
    <row r="162" spans="1:18" x14ac:dyDescent="0.3">
      <c r="A162" s="142"/>
      <c r="B162" s="143"/>
      <c r="C162" s="143"/>
      <c r="D162" s="143"/>
      <c r="E162" s="155"/>
      <c r="F162" s="157">
        <f t="shared" si="131"/>
        <v>0</v>
      </c>
      <c r="G162" s="8">
        <v>0</v>
      </c>
      <c r="H162" s="9">
        <f t="shared" si="132"/>
        <v>0</v>
      </c>
      <c r="I162" s="8">
        <v>0</v>
      </c>
      <c r="J162" s="9">
        <f t="shared" si="133"/>
        <v>0</v>
      </c>
      <c r="K162" s="8">
        <v>0</v>
      </c>
      <c r="L162" s="156">
        <f t="shared" si="134"/>
        <v>0</v>
      </c>
      <c r="M162" s="8">
        <v>0</v>
      </c>
      <c r="N162" s="156">
        <f t="shared" si="135"/>
        <v>0</v>
      </c>
      <c r="O162" s="8">
        <v>0</v>
      </c>
      <c r="P162" s="156">
        <f t="shared" si="136"/>
        <v>0</v>
      </c>
      <c r="Q162" s="61">
        <f t="shared" si="137"/>
        <v>0</v>
      </c>
      <c r="R162" s="148">
        <f t="shared" si="138"/>
        <v>0</v>
      </c>
    </row>
    <row r="163" spans="1:18" x14ac:dyDescent="0.3">
      <c r="A163" s="142"/>
      <c r="B163" s="143"/>
      <c r="C163" s="143"/>
      <c r="D163" s="143"/>
      <c r="E163" s="155"/>
      <c r="F163" s="157">
        <f t="shared" ref="F163:F166" si="139">C163*D163</f>
        <v>0</v>
      </c>
      <c r="G163" s="8">
        <v>0</v>
      </c>
      <c r="H163" s="9">
        <f t="shared" ref="H163:H164" si="140">$F163*G163</f>
        <v>0</v>
      </c>
      <c r="I163" s="8">
        <v>0</v>
      </c>
      <c r="J163" s="9">
        <f t="shared" ref="J163:J164" si="141">I163*F163</f>
        <v>0</v>
      </c>
      <c r="K163" s="8">
        <v>0</v>
      </c>
      <c r="L163" s="156">
        <f t="shared" ref="L163:L164" si="142">K163*F163</f>
        <v>0</v>
      </c>
      <c r="M163" s="8">
        <v>0</v>
      </c>
      <c r="N163" s="156">
        <f t="shared" ref="N163:N164" si="143">M163*F163</f>
        <v>0</v>
      </c>
      <c r="O163" s="8">
        <v>0</v>
      </c>
      <c r="P163" s="156">
        <f t="shared" ref="P163:P166" si="144">F163*O163</f>
        <v>0</v>
      </c>
      <c r="Q163" s="61">
        <f t="shared" ref="Q163:Q166" si="145">G163+I163+K163+M163+O163</f>
        <v>0</v>
      </c>
      <c r="R163" s="148">
        <f t="shared" ref="R163:R166" si="146">H163+J163+L163+N163+P163</f>
        <v>0</v>
      </c>
    </row>
    <row r="164" spans="1:18" x14ac:dyDescent="0.3">
      <c r="A164" s="142"/>
      <c r="B164" s="143"/>
      <c r="C164" s="143"/>
      <c r="D164" s="143"/>
      <c r="E164" s="155"/>
      <c r="F164" s="157">
        <f t="shared" si="139"/>
        <v>0</v>
      </c>
      <c r="G164" s="8">
        <v>0</v>
      </c>
      <c r="H164" s="9">
        <f t="shared" si="140"/>
        <v>0</v>
      </c>
      <c r="I164" s="8">
        <v>0</v>
      </c>
      <c r="J164" s="9">
        <f t="shared" si="141"/>
        <v>0</v>
      </c>
      <c r="K164" s="8">
        <v>0</v>
      </c>
      <c r="L164" s="156">
        <f t="shared" si="142"/>
        <v>0</v>
      </c>
      <c r="M164" s="8">
        <v>0</v>
      </c>
      <c r="N164" s="156">
        <f t="shared" si="143"/>
        <v>0</v>
      </c>
      <c r="O164" s="8">
        <v>0</v>
      </c>
      <c r="P164" s="156">
        <f t="shared" si="144"/>
        <v>0</v>
      </c>
      <c r="Q164" s="61">
        <f t="shared" si="145"/>
        <v>0</v>
      </c>
      <c r="R164" s="148">
        <f t="shared" si="146"/>
        <v>0</v>
      </c>
    </row>
    <row r="165" spans="1:18" x14ac:dyDescent="0.3">
      <c r="A165" s="142"/>
      <c r="B165" s="143"/>
      <c r="C165" s="143"/>
      <c r="D165" s="143"/>
      <c r="E165" s="155"/>
      <c r="F165" s="157">
        <f t="shared" si="139"/>
        <v>0</v>
      </c>
      <c r="G165" s="8">
        <v>0</v>
      </c>
      <c r="H165" s="9">
        <f>$F165*G165</f>
        <v>0</v>
      </c>
      <c r="I165" s="8">
        <v>0</v>
      </c>
      <c r="J165" s="9">
        <f>I165*F165</f>
        <v>0</v>
      </c>
      <c r="K165" s="8">
        <v>0</v>
      </c>
      <c r="L165" s="156">
        <f>K165*F165</f>
        <v>0</v>
      </c>
      <c r="M165" s="8">
        <v>0</v>
      </c>
      <c r="N165" s="156">
        <f>M165*F165</f>
        <v>0</v>
      </c>
      <c r="O165" s="8">
        <v>0</v>
      </c>
      <c r="P165" s="156">
        <f t="shared" si="144"/>
        <v>0</v>
      </c>
      <c r="Q165" s="61">
        <f t="shared" si="145"/>
        <v>0</v>
      </c>
      <c r="R165" s="148">
        <f t="shared" si="146"/>
        <v>0</v>
      </c>
    </row>
    <row r="166" spans="1:18" ht="12" thickBot="1" x14ac:dyDescent="0.35">
      <c r="A166" s="142"/>
      <c r="B166" s="143"/>
      <c r="C166" s="143"/>
      <c r="D166" s="143"/>
      <c r="E166" s="155"/>
      <c r="F166" s="157">
        <f t="shared" si="139"/>
        <v>0</v>
      </c>
      <c r="G166" s="8">
        <v>0</v>
      </c>
      <c r="H166" s="9">
        <f>$F166*G166</f>
        <v>0</v>
      </c>
      <c r="I166" s="8">
        <v>0</v>
      </c>
      <c r="J166" s="9">
        <f>I166*F166</f>
        <v>0</v>
      </c>
      <c r="K166" s="8">
        <v>0</v>
      </c>
      <c r="L166" s="156">
        <f>K166*F166</f>
        <v>0</v>
      </c>
      <c r="M166" s="8">
        <v>0</v>
      </c>
      <c r="N166" s="156">
        <f>M166*F166</f>
        <v>0</v>
      </c>
      <c r="O166" s="8">
        <v>0</v>
      </c>
      <c r="P166" s="156">
        <f t="shared" si="144"/>
        <v>0</v>
      </c>
      <c r="Q166" s="61">
        <f t="shared" si="145"/>
        <v>0</v>
      </c>
      <c r="R166" s="148">
        <f t="shared" si="146"/>
        <v>0</v>
      </c>
    </row>
    <row r="167" spans="1:18" s="45" customFormat="1" ht="12" thickBot="1" x14ac:dyDescent="0.35">
      <c r="A167" s="256" t="s">
        <v>112</v>
      </c>
      <c r="B167" s="257"/>
      <c r="C167" s="257"/>
      <c r="D167" s="257"/>
      <c r="E167" s="257"/>
      <c r="F167" s="258"/>
      <c r="G167" s="120"/>
      <c r="H167" s="28">
        <f>SUM(H159:H166)</f>
        <v>0</v>
      </c>
      <c r="I167" s="62"/>
      <c r="J167" s="28">
        <f>SUM(J159:J166)</f>
        <v>0</v>
      </c>
      <c r="K167" s="63"/>
      <c r="L167" s="29">
        <f>SUM(L159:L166)</f>
        <v>0</v>
      </c>
      <c r="M167" s="64"/>
      <c r="N167" s="29">
        <f>SUM(N159:N166)</f>
        <v>0</v>
      </c>
      <c r="O167" s="64"/>
      <c r="P167" s="29">
        <f>SUM(P159:P166)</f>
        <v>0</v>
      </c>
      <c r="Q167" s="65"/>
      <c r="R167" s="150">
        <f>SUM(R159:R166)</f>
        <v>0</v>
      </c>
    </row>
    <row r="168" spans="1:18" s="45" customFormat="1" x14ac:dyDescent="0.3">
      <c r="A168" s="131" t="s">
        <v>60</v>
      </c>
      <c r="B168" s="119"/>
      <c r="C168" s="119"/>
      <c r="D168" s="119"/>
      <c r="E168" s="119"/>
      <c r="F168" s="121"/>
      <c r="G168" s="44"/>
      <c r="H168" s="9"/>
      <c r="I168" s="43"/>
      <c r="J168" s="9"/>
      <c r="K168" s="158"/>
      <c r="L168" s="156"/>
      <c r="M168" s="69"/>
      <c r="N168" s="156"/>
      <c r="O168" s="69"/>
      <c r="P168" s="156"/>
      <c r="Q168" s="70"/>
      <c r="R168" s="148"/>
    </row>
    <row r="169" spans="1:18" s="45" customFormat="1" ht="68.400000000000006" x14ac:dyDescent="0.3">
      <c r="A169" s="160" t="s">
        <v>114</v>
      </c>
      <c r="B169" s="137" t="s">
        <v>117</v>
      </c>
      <c r="C169" s="137" t="s">
        <v>98</v>
      </c>
      <c r="D169" s="137" t="s">
        <v>118</v>
      </c>
      <c r="E169" s="137" t="s">
        <v>119</v>
      </c>
      <c r="F169" s="138"/>
      <c r="G169" s="58"/>
      <c r="H169" s="59"/>
      <c r="I169" s="58"/>
      <c r="J169" s="59"/>
      <c r="K169" s="139"/>
      <c r="L169" s="139"/>
      <c r="M169" s="60"/>
      <c r="N169" s="139"/>
      <c r="O169" s="60"/>
      <c r="P169" s="139"/>
      <c r="Q169" s="140"/>
      <c r="R169" s="141"/>
    </row>
    <row r="170" spans="1:18" x14ac:dyDescent="0.3">
      <c r="A170" s="142"/>
      <c r="B170" s="143"/>
      <c r="C170" s="143"/>
      <c r="D170" s="143"/>
      <c r="E170" s="161"/>
      <c r="F170" s="146">
        <v>0</v>
      </c>
      <c r="G170" s="8">
        <v>0</v>
      </c>
      <c r="H170" s="9">
        <f t="shared" ref="H170:H229" si="147">$F170*G170</f>
        <v>0</v>
      </c>
      <c r="I170" s="8">
        <v>0</v>
      </c>
      <c r="J170" s="9">
        <f t="shared" ref="J170:J229" si="148">I170*F170</f>
        <v>0</v>
      </c>
      <c r="K170" s="8">
        <v>0</v>
      </c>
      <c r="L170" s="156">
        <f t="shared" ref="L170:L229" si="149">K170*F170</f>
        <v>0</v>
      </c>
      <c r="M170" s="8">
        <v>0</v>
      </c>
      <c r="N170" s="156">
        <f t="shared" ref="N170:N229" si="150">M170*F170</f>
        <v>0</v>
      </c>
      <c r="O170" s="8">
        <v>0</v>
      </c>
      <c r="P170" s="156">
        <f>F170*O170</f>
        <v>0</v>
      </c>
      <c r="Q170" s="61">
        <f>G170+I170+K170+M170+O170</f>
        <v>0</v>
      </c>
      <c r="R170" s="148">
        <f>H170+J170+L170+N170+P170</f>
        <v>0</v>
      </c>
    </row>
    <row r="171" spans="1:18" x14ac:dyDescent="0.3">
      <c r="A171" s="142"/>
      <c r="B171" s="143"/>
      <c r="C171" s="143"/>
      <c r="D171" s="143"/>
      <c r="E171" s="161"/>
      <c r="F171" s="146">
        <v>0</v>
      </c>
      <c r="G171" s="8">
        <v>0</v>
      </c>
      <c r="H171" s="9">
        <f t="shared" si="147"/>
        <v>0</v>
      </c>
      <c r="I171" s="8">
        <v>0</v>
      </c>
      <c r="J171" s="9">
        <f t="shared" si="148"/>
        <v>0</v>
      </c>
      <c r="K171" s="8">
        <v>0</v>
      </c>
      <c r="L171" s="156">
        <f t="shared" si="149"/>
        <v>0</v>
      </c>
      <c r="M171" s="8">
        <v>0</v>
      </c>
      <c r="N171" s="156">
        <f t="shared" si="150"/>
        <v>0</v>
      </c>
      <c r="O171" s="8">
        <v>0</v>
      </c>
      <c r="P171" s="156">
        <f t="shared" ref="P171:P229" si="151">F171*O171</f>
        <v>0</v>
      </c>
      <c r="Q171" s="61">
        <f t="shared" ref="Q171:Q229" si="152">G171+I171+K171+M171+O171</f>
        <v>0</v>
      </c>
      <c r="R171" s="148">
        <f t="shared" ref="R171:R229" si="153">H171+J171+L171+N171+P171</f>
        <v>0</v>
      </c>
    </row>
    <row r="172" spans="1:18" x14ac:dyDescent="0.3">
      <c r="A172" s="142"/>
      <c r="B172" s="143"/>
      <c r="C172" s="143"/>
      <c r="D172" s="143"/>
      <c r="E172" s="161"/>
      <c r="F172" s="146">
        <v>0</v>
      </c>
      <c r="G172" s="8">
        <v>0</v>
      </c>
      <c r="H172" s="9">
        <f t="shared" si="147"/>
        <v>0</v>
      </c>
      <c r="I172" s="8">
        <v>0</v>
      </c>
      <c r="J172" s="9">
        <f t="shared" si="148"/>
        <v>0</v>
      </c>
      <c r="K172" s="8">
        <v>0</v>
      </c>
      <c r="L172" s="156">
        <f t="shared" si="149"/>
        <v>0</v>
      </c>
      <c r="M172" s="8">
        <v>0</v>
      </c>
      <c r="N172" s="156">
        <f t="shared" si="150"/>
        <v>0</v>
      </c>
      <c r="O172" s="8">
        <v>0</v>
      </c>
      <c r="P172" s="156">
        <f t="shared" si="151"/>
        <v>0</v>
      </c>
      <c r="Q172" s="61">
        <f t="shared" si="152"/>
        <v>0</v>
      </c>
      <c r="R172" s="148">
        <f t="shared" si="153"/>
        <v>0</v>
      </c>
    </row>
    <row r="173" spans="1:18" x14ac:dyDescent="0.3">
      <c r="A173" s="142"/>
      <c r="B173" s="143"/>
      <c r="C173" s="143"/>
      <c r="D173" s="143"/>
      <c r="E173" s="161"/>
      <c r="F173" s="146">
        <v>0</v>
      </c>
      <c r="G173" s="8">
        <v>0</v>
      </c>
      <c r="H173" s="9">
        <f t="shared" si="147"/>
        <v>0</v>
      </c>
      <c r="I173" s="8">
        <v>0</v>
      </c>
      <c r="J173" s="9">
        <f t="shared" si="148"/>
        <v>0</v>
      </c>
      <c r="K173" s="8">
        <v>0</v>
      </c>
      <c r="L173" s="156">
        <f t="shared" si="149"/>
        <v>0</v>
      </c>
      <c r="M173" s="8">
        <v>0</v>
      </c>
      <c r="N173" s="156">
        <f t="shared" si="150"/>
        <v>0</v>
      </c>
      <c r="O173" s="8">
        <v>0</v>
      </c>
      <c r="P173" s="156">
        <f t="shared" si="151"/>
        <v>0</v>
      </c>
      <c r="Q173" s="61">
        <f t="shared" si="152"/>
        <v>0</v>
      </c>
      <c r="R173" s="148">
        <f t="shared" si="153"/>
        <v>0</v>
      </c>
    </row>
    <row r="174" spans="1:18" x14ac:dyDescent="0.3">
      <c r="A174" s="142"/>
      <c r="B174" s="143"/>
      <c r="C174" s="143"/>
      <c r="D174" s="143"/>
      <c r="E174" s="161"/>
      <c r="F174" s="146">
        <v>0</v>
      </c>
      <c r="G174" s="8">
        <v>0</v>
      </c>
      <c r="H174" s="9">
        <f t="shared" ref="H174:H195" si="154">$F174*G174</f>
        <v>0</v>
      </c>
      <c r="I174" s="8">
        <v>0</v>
      </c>
      <c r="J174" s="9">
        <f t="shared" ref="J174:J195" si="155">I174*F174</f>
        <v>0</v>
      </c>
      <c r="K174" s="8">
        <v>0</v>
      </c>
      <c r="L174" s="156">
        <f t="shared" ref="L174:L195" si="156">K174*F174</f>
        <v>0</v>
      </c>
      <c r="M174" s="8">
        <v>0</v>
      </c>
      <c r="N174" s="156">
        <f t="shared" ref="N174:N195" si="157">M174*F174</f>
        <v>0</v>
      </c>
      <c r="O174" s="8">
        <v>0</v>
      </c>
      <c r="P174" s="156">
        <f>F174*O174</f>
        <v>0</v>
      </c>
      <c r="Q174" s="61">
        <f t="shared" si="152"/>
        <v>0</v>
      </c>
      <c r="R174" s="148">
        <f t="shared" si="153"/>
        <v>0</v>
      </c>
    </row>
    <row r="175" spans="1:18" x14ac:dyDescent="0.3">
      <c r="A175" s="142"/>
      <c r="B175" s="143"/>
      <c r="C175" s="143"/>
      <c r="D175" s="143"/>
      <c r="E175" s="161"/>
      <c r="F175" s="146">
        <v>0</v>
      </c>
      <c r="G175" s="8">
        <v>0</v>
      </c>
      <c r="H175" s="9">
        <f t="shared" si="154"/>
        <v>0</v>
      </c>
      <c r="I175" s="8">
        <v>0</v>
      </c>
      <c r="J175" s="9">
        <f t="shared" si="155"/>
        <v>0</v>
      </c>
      <c r="K175" s="8">
        <v>0</v>
      </c>
      <c r="L175" s="156">
        <f t="shared" si="156"/>
        <v>0</v>
      </c>
      <c r="M175" s="8">
        <v>0</v>
      </c>
      <c r="N175" s="156">
        <f t="shared" si="157"/>
        <v>0</v>
      </c>
      <c r="O175" s="8">
        <v>0</v>
      </c>
      <c r="P175" s="156">
        <f t="shared" si="151"/>
        <v>0</v>
      </c>
      <c r="Q175" s="61">
        <f t="shared" si="152"/>
        <v>0</v>
      </c>
      <c r="R175" s="148">
        <f t="shared" si="153"/>
        <v>0</v>
      </c>
    </row>
    <row r="176" spans="1:18" x14ac:dyDescent="0.3">
      <c r="A176" s="142"/>
      <c r="B176" s="143"/>
      <c r="C176" s="143"/>
      <c r="D176" s="143"/>
      <c r="E176" s="161"/>
      <c r="F176" s="146">
        <v>0</v>
      </c>
      <c r="G176" s="8">
        <v>0</v>
      </c>
      <c r="H176" s="9">
        <f t="shared" si="154"/>
        <v>0</v>
      </c>
      <c r="I176" s="8">
        <v>0</v>
      </c>
      <c r="J176" s="9">
        <f t="shared" si="155"/>
        <v>0</v>
      </c>
      <c r="K176" s="8">
        <v>0</v>
      </c>
      <c r="L176" s="156">
        <f t="shared" si="156"/>
        <v>0</v>
      </c>
      <c r="M176" s="8">
        <v>0</v>
      </c>
      <c r="N176" s="156">
        <f t="shared" si="157"/>
        <v>0</v>
      </c>
      <c r="O176" s="8">
        <v>0</v>
      </c>
      <c r="P176" s="156">
        <f t="shared" si="151"/>
        <v>0</v>
      </c>
      <c r="Q176" s="61">
        <f t="shared" si="152"/>
        <v>0</v>
      </c>
      <c r="R176" s="148">
        <f t="shared" si="153"/>
        <v>0</v>
      </c>
    </row>
    <row r="177" spans="1:18" x14ac:dyDescent="0.3">
      <c r="A177" s="142"/>
      <c r="B177" s="143"/>
      <c r="C177" s="143"/>
      <c r="D177" s="143"/>
      <c r="E177" s="161"/>
      <c r="F177" s="146">
        <v>0</v>
      </c>
      <c r="G177" s="8">
        <v>0</v>
      </c>
      <c r="H177" s="9">
        <f t="shared" ref="H177:H193" si="158">$F177*G177</f>
        <v>0</v>
      </c>
      <c r="I177" s="8">
        <v>0</v>
      </c>
      <c r="J177" s="9">
        <f t="shared" ref="J177:J193" si="159">I177*F177</f>
        <v>0</v>
      </c>
      <c r="K177" s="8">
        <v>0</v>
      </c>
      <c r="L177" s="156">
        <f t="shared" ref="L177:L193" si="160">K177*F177</f>
        <v>0</v>
      </c>
      <c r="M177" s="8">
        <v>0</v>
      </c>
      <c r="N177" s="156">
        <f t="shared" ref="N177:N193" si="161">M177*F177</f>
        <v>0</v>
      </c>
      <c r="O177" s="8">
        <v>0</v>
      </c>
      <c r="P177" s="156">
        <f t="shared" ref="P177:P193" si="162">F177*O177</f>
        <v>0</v>
      </c>
      <c r="Q177" s="61">
        <f t="shared" ref="Q177:Q193" si="163">G177+I177+K177+M177+O177</f>
        <v>0</v>
      </c>
      <c r="R177" s="148">
        <f t="shared" ref="R177:R193" si="164">H177+J177+L177+N177+P177</f>
        <v>0</v>
      </c>
    </row>
    <row r="178" spans="1:18" x14ac:dyDescent="0.3">
      <c r="A178" s="142"/>
      <c r="B178" s="143"/>
      <c r="C178" s="143"/>
      <c r="D178" s="143"/>
      <c r="E178" s="161"/>
      <c r="F178" s="146">
        <v>0</v>
      </c>
      <c r="G178" s="8">
        <v>0</v>
      </c>
      <c r="H178" s="9">
        <f t="shared" si="158"/>
        <v>0</v>
      </c>
      <c r="I178" s="8">
        <v>0</v>
      </c>
      <c r="J178" s="9">
        <f t="shared" si="159"/>
        <v>0</v>
      </c>
      <c r="K178" s="8">
        <v>0</v>
      </c>
      <c r="L178" s="156">
        <f t="shared" si="160"/>
        <v>0</v>
      </c>
      <c r="M178" s="8">
        <v>0</v>
      </c>
      <c r="N178" s="156">
        <f t="shared" si="161"/>
        <v>0</v>
      </c>
      <c r="O178" s="8">
        <v>0</v>
      </c>
      <c r="P178" s="156">
        <f t="shared" si="162"/>
        <v>0</v>
      </c>
      <c r="Q178" s="61">
        <f t="shared" si="163"/>
        <v>0</v>
      </c>
      <c r="R178" s="148">
        <f t="shared" si="164"/>
        <v>0</v>
      </c>
    </row>
    <row r="179" spans="1:18" x14ac:dyDescent="0.3">
      <c r="A179" s="142"/>
      <c r="B179" s="143"/>
      <c r="C179" s="143"/>
      <c r="D179" s="143"/>
      <c r="E179" s="161"/>
      <c r="F179" s="146">
        <v>0</v>
      </c>
      <c r="G179" s="8">
        <v>0</v>
      </c>
      <c r="H179" s="9">
        <f t="shared" si="158"/>
        <v>0</v>
      </c>
      <c r="I179" s="8">
        <v>0</v>
      </c>
      <c r="J179" s="9">
        <f t="shared" si="159"/>
        <v>0</v>
      </c>
      <c r="K179" s="8">
        <v>0</v>
      </c>
      <c r="L179" s="156">
        <f t="shared" si="160"/>
        <v>0</v>
      </c>
      <c r="M179" s="8">
        <v>0</v>
      </c>
      <c r="N179" s="156">
        <f t="shared" si="161"/>
        <v>0</v>
      </c>
      <c r="O179" s="8">
        <v>0</v>
      </c>
      <c r="P179" s="156">
        <f t="shared" si="162"/>
        <v>0</v>
      </c>
      <c r="Q179" s="61">
        <f t="shared" si="163"/>
        <v>0</v>
      </c>
      <c r="R179" s="148">
        <f t="shared" si="164"/>
        <v>0</v>
      </c>
    </row>
    <row r="180" spans="1:18" x14ac:dyDescent="0.3">
      <c r="A180" s="142"/>
      <c r="B180" s="143"/>
      <c r="C180" s="143"/>
      <c r="D180" s="143"/>
      <c r="E180" s="161"/>
      <c r="F180" s="146">
        <v>0</v>
      </c>
      <c r="G180" s="8">
        <v>0</v>
      </c>
      <c r="H180" s="9">
        <f t="shared" si="158"/>
        <v>0</v>
      </c>
      <c r="I180" s="8">
        <v>0</v>
      </c>
      <c r="J180" s="9">
        <f t="shared" si="159"/>
        <v>0</v>
      </c>
      <c r="K180" s="8">
        <v>0</v>
      </c>
      <c r="L180" s="156">
        <f t="shared" si="160"/>
        <v>0</v>
      </c>
      <c r="M180" s="8">
        <v>0</v>
      </c>
      <c r="N180" s="156">
        <f t="shared" si="161"/>
        <v>0</v>
      </c>
      <c r="O180" s="8">
        <v>0</v>
      </c>
      <c r="P180" s="156">
        <f t="shared" si="162"/>
        <v>0</v>
      </c>
      <c r="Q180" s="61">
        <f t="shared" si="163"/>
        <v>0</v>
      </c>
      <c r="R180" s="148">
        <f t="shared" si="164"/>
        <v>0</v>
      </c>
    </row>
    <row r="181" spans="1:18" x14ac:dyDescent="0.3">
      <c r="A181" s="142"/>
      <c r="B181" s="143"/>
      <c r="C181" s="143"/>
      <c r="D181" s="143"/>
      <c r="E181" s="161"/>
      <c r="F181" s="146">
        <v>0</v>
      </c>
      <c r="G181" s="8">
        <v>0</v>
      </c>
      <c r="H181" s="9">
        <f t="shared" si="158"/>
        <v>0</v>
      </c>
      <c r="I181" s="8">
        <v>0</v>
      </c>
      <c r="J181" s="9">
        <f t="shared" si="159"/>
        <v>0</v>
      </c>
      <c r="K181" s="8">
        <v>0</v>
      </c>
      <c r="L181" s="156">
        <f t="shared" si="160"/>
        <v>0</v>
      </c>
      <c r="M181" s="8">
        <v>0</v>
      </c>
      <c r="N181" s="156">
        <f t="shared" si="161"/>
        <v>0</v>
      </c>
      <c r="O181" s="8">
        <v>0</v>
      </c>
      <c r="P181" s="156">
        <f t="shared" si="162"/>
        <v>0</v>
      </c>
      <c r="Q181" s="61">
        <f t="shared" si="163"/>
        <v>0</v>
      </c>
      <c r="R181" s="148">
        <f t="shared" si="164"/>
        <v>0</v>
      </c>
    </row>
    <row r="182" spans="1:18" x14ac:dyDescent="0.3">
      <c r="A182" s="142"/>
      <c r="B182" s="143"/>
      <c r="C182" s="143"/>
      <c r="D182" s="143"/>
      <c r="E182" s="161"/>
      <c r="F182" s="146">
        <v>0</v>
      </c>
      <c r="G182" s="8">
        <v>0</v>
      </c>
      <c r="H182" s="9">
        <f t="shared" si="158"/>
        <v>0</v>
      </c>
      <c r="I182" s="8">
        <v>0</v>
      </c>
      <c r="J182" s="9">
        <f t="shared" si="159"/>
        <v>0</v>
      </c>
      <c r="K182" s="8">
        <v>0</v>
      </c>
      <c r="L182" s="156">
        <f t="shared" si="160"/>
        <v>0</v>
      </c>
      <c r="M182" s="8">
        <v>0</v>
      </c>
      <c r="N182" s="156">
        <f t="shared" si="161"/>
        <v>0</v>
      </c>
      <c r="O182" s="8">
        <v>0</v>
      </c>
      <c r="P182" s="156">
        <f t="shared" si="162"/>
        <v>0</v>
      </c>
      <c r="Q182" s="61">
        <f t="shared" si="163"/>
        <v>0</v>
      </c>
      <c r="R182" s="148">
        <f t="shared" si="164"/>
        <v>0</v>
      </c>
    </row>
    <row r="183" spans="1:18" x14ac:dyDescent="0.3">
      <c r="A183" s="142"/>
      <c r="B183" s="143"/>
      <c r="C183" s="143"/>
      <c r="D183" s="143"/>
      <c r="E183" s="161"/>
      <c r="F183" s="146">
        <v>0</v>
      </c>
      <c r="G183" s="8">
        <v>0</v>
      </c>
      <c r="H183" s="9">
        <f t="shared" si="158"/>
        <v>0</v>
      </c>
      <c r="I183" s="8">
        <v>0</v>
      </c>
      <c r="J183" s="9">
        <f t="shared" si="159"/>
        <v>0</v>
      </c>
      <c r="K183" s="8">
        <v>0</v>
      </c>
      <c r="L183" s="156">
        <f t="shared" si="160"/>
        <v>0</v>
      </c>
      <c r="M183" s="8">
        <v>0</v>
      </c>
      <c r="N183" s="156">
        <f t="shared" si="161"/>
        <v>0</v>
      </c>
      <c r="O183" s="8">
        <v>0</v>
      </c>
      <c r="P183" s="156">
        <f t="shared" si="162"/>
        <v>0</v>
      </c>
      <c r="Q183" s="61">
        <f t="shared" si="163"/>
        <v>0</v>
      </c>
      <c r="R183" s="148">
        <f t="shared" si="164"/>
        <v>0</v>
      </c>
    </row>
    <row r="184" spans="1:18" x14ac:dyDescent="0.3">
      <c r="A184" s="142"/>
      <c r="B184" s="143"/>
      <c r="C184" s="143"/>
      <c r="D184" s="143"/>
      <c r="E184" s="161"/>
      <c r="F184" s="146">
        <v>0</v>
      </c>
      <c r="G184" s="8">
        <v>0</v>
      </c>
      <c r="H184" s="9">
        <f t="shared" si="158"/>
        <v>0</v>
      </c>
      <c r="I184" s="8">
        <v>0</v>
      </c>
      <c r="J184" s="9">
        <f t="shared" si="159"/>
        <v>0</v>
      </c>
      <c r="K184" s="8">
        <v>0</v>
      </c>
      <c r="L184" s="156">
        <f t="shared" si="160"/>
        <v>0</v>
      </c>
      <c r="M184" s="8">
        <v>0</v>
      </c>
      <c r="N184" s="156">
        <f t="shared" si="161"/>
        <v>0</v>
      </c>
      <c r="O184" s="8">
        <v>0</v>
      </c>
      <c r="P184" s="156">
        <f t="shared" si="162"/>
        <v>0</v>
      </c>
      <c r="Q184" s="61">
        <f t="shared" si="163"/>
        <v>0</v>
      </c>
      <c r="R184" s="148">
        <f t="shared" si="164"/>
        <v>0</v>
      </c>
    </row>
    <row r="185" spans="1:18" x14ac:dyDescent="0.3">
      <c r="A185" s="142"/>
      <c r="B185" s="143"/>
      <c r="C185" s="143"/>
      <c r="D185" s="143"/>
      <c r="E185" s="161"/>
      <c r="F185" s="146">
        <v>0</v>
      </c>
      <c r="G185" s="8">
        <v>0</v>
      </c>
      <c r="H185" s="9">
        <f t="shared" si="158"/>
        <v>0</v>
      </c>
      <c r="I185" s="8">
        <v>0</v>
      </c>
      <c r="J185" s="9">
        <f t="shared" si="159"/>
        <v>0</v>
      </c>
      <c r="K185" s="8">
        <v>0</v>
      </c>
      <c r="L185" s="156">
        <f t="shared" si="160"/>
        <v>0</v>
      </c>
      <c r="M185" s="8">
        <v>0</v>
      </c>
      <c r="N185" s="156">
        <f t="shared" si="161"/>
        <v>0</v>
      </c>
      <c r="O185" s="8">
        <v>0</v>
      </c>
      <c r="P185" s="156">
        <f t="shared" si="162"/>
        <v>0</v>
      </c>
      <c r="Q185" s="61">
        <f t="shared" si="163"/>
        <v>0</v>
      </c>
      <c r="R185" s="148">
        <f t="shared" si="164"/>
        <v>0</v>
      </c>
    </row>
    <row r="186" spans="1:18" x14ac:dyDescent="0.3">
      <c r="A186" s="142"/>
      <c r="B186" s="143"/>
      <c r="C186" s="143"/>
      <c r="D186" s="143"/>
      <c r="E186" s="161"/>
      <c r="F186" s="146">
        <v>0</v>
      </c>
      <c r="G186" s="8">
        <v>0</v>
      </c>
      <c r="H186" s="9">
        <f t="shared" si="158"/>
        <v>0</v>
      </c>
      <c r="I186" s="8">
        <v>0</v>
      </c>
      <c r="J186" s="9">
        <f t="shared" si="159"/>
        <v>0</v>
      </c>
      <c r="K186" s="8">
        <v>0</v>
      </c>
      <c r="L186" s="156">
        <f t="shared" si="160"/>
        <v>0</v>
      </c>
      <c r="M186" s="8">
        <v>0</v>
      </c>
      <c r="N186" s="156">
        <f t="shared" si="161"/>
        <v>0</v>
      </c>
      <c r="O186" s="8">
        <v>0</v>
      </c>
      <c r="P186" s="156">
        <f t="shared" si="162"/>
        <v>0</v>
      </c>
      <c r="Q186" s="61">
        <f t="shared" si="163"/>
        <v>0</v>
      </c>
      <c r="R186" s="148">
        <f t="shared" si="164"/>
        <v>0</v>
      </c>
    </row>
    <row r="187" spans="1:18" x14ac:dyDescent="0.3">
      <c r="A187" s="142"/>
      <c r="B187" s="143"/>
      <c r="C187" s="143"/>
      <c r="D187" s="143"/>
      <c r="E187" s="161"/>
      <c r="F187" s="146">
        <v>0</v>
      </c>
      <c r="G187" s="8">
        <v>0</v>
      </c>
      <c r="H187" s="9">
        <f t="shared" si="158"/>
        <v>0</v>
      </c>
      <c r="I187" s="8">
        <v>0</v>
      </c>
      <c r="J187" s="9">
        <f t="shared" si="159"/>
        <v>0</v>
      </c>
      <c r="K187" s="8">
        <v>0</v>
      </c>
      <c r="L187" s="156">
        <f t="shared" si="160"/>
        <v>0</v>
      </c>
      <c r="M187" s="8">
        <v>0</v>
      </c>
      <c r="N187" s="156">
        <f t="shared" si="161"/>
        <v>0</v>
      </c>
      <c r="O187" s="8">
        <v>0</v>
      </c>
      <c r="P187" s="156">
        <f t="shared" si="162"/>
        <v>0</v>
      </c>
      <c r="Q187" s="61">
        <f t="shared" si="163"/>
        <v>0</v>
      </c>
      <c r="R187" s="148">
        <f t="shared" si="164"/>
        <v>0</v>
      </c>
    </row>
    <row r="188" spans="1:18" x14ac:dyDescent="0.3">
      <c r="A188" s="142"/>
      <c r="B188" s="143"/>
      <c r="C188" s="143"/>
      <c r="D188" s="143"/>
      <c r="E188" s="161"/>
      <c r="F188" s="146">
        <v>0</v>
      </c>
      <c r="G188" s="8">
        <v>0</v>
      </c>
      <c r="H188" s="9">
        <f t="shared" si="158"/>
        <v>0</v>
      </c>
      <c r="I188" s="8">
        <v>0</v>
      </c>
      <c r="J188" s="9">
        <f t="shared" si="159"/>
        <v>0</v>
      </c>
      <c r="K188" s="8">
        <v>0</v>
      </c>
      <c r="L188" s="156">
        <f t="shared" si="160"/>
        <v>0</v>
      </c>
      <c r="M188" s="8">
        <v>0</v>
      </c>
      <c r="N188" s="156">
        <f t="shared" si="161"/>
        <v>0</v>
      </c>
      <c r="O188" s="8">
        <v>0</v>
      </c>
      <c r="P188" s="156">
        <f t="shared" si="162"/>
        <v>0</v>
      </c>
      <c r="Q188" s="61">
        <f t="shared" si="163"/>
        <v>0</v>
      </c>
      <c r="R188" s="148">
        <f t="shared" si="164"/>
        <v>0</v>
      </c>
    </row>
    <row r="189" spans="1:18" x14ac:dyDescent="0.3">
      <c r="A189" s="142"/>
      <c r="B189" s="143"/>
      <c r="C189" s="143"/>
      <c r="D189" s="143"/>
      <c r="E189" s="161"/>
      <c r="F189" s="146">
        <v>0</v>
      </c>
      <c r="G189" s="8">
        <v>0</v>
      </c>
      <c r="H189" s="9">
        <f t="shared" si="158"/>
        <v>0</v>
      </c>
      <c r="I189" s="8">
        <v>0</v>
      </c>
      <c r="J189" s="9">
        <f t="shared" si="159"/>
        <v>0</v>
      </c>
      <c r="K189" s="8">
        <v>0</v>
      </c>
      <c r="L189" s="156">
        <f t="shared" si="160"/>
        <v>0</v>
      </c>
      <c r="M189" s="8">
        <v>0</v>
      </c>
      <c r="N189" s="156">
        <f t="shared" si="161"/>
        <v>0</v>
      </c>
      <c r="O189" s="8">
        <v>0</v>
      </c>
      <c r="P189" s="156">
        <f t="shared" si="162"/>
        <v>0</v>
      </c>
      <c r="Q189" s="61">
        <f t="shared" si="163"/>
        <v>0</v>
      </c>
      <c r="R189" s="148">
        <f t="shared" si="164"/>
        <v>0</v>
      </c>
    </row>
    <row r="190" spans="1:18" x14ac:dyDescent="0.3">
      <c r="A190" s="142"/>
      <c r="B190" s="143"/>
      <c r="C190" s="143"/>
      <c r="D190" s="143"/>
      <c r="E190" s="161"/>
      <c r="F190" s="146">
        <v>0</v>
      </c>
      <c r="G190" s="8">
        <v>0</v>
      </c>
      <c r="H190" s="9">
        <f t="shared" si="158"/>
        <v>0</v>
      </c>
      <c r="I190" s="8">
        <v>0</v>
      </c>
      <c r="J190" s="9">
        <f t="shared" si="159"/>
        <v>0</v>
      </c>
      <c r="K190" s="8">
        <v>0</v>
      </c>
      <c r="L190" s="156">
        <f t="shared" si="160"/>
        <v>0</v>
      </c>
      <c r="M190" s="8">
        <v>0</v>
      </c>
      <c r="N190" s="156">
        <f t="shared" si="161"/>
        <v>0</v>
      </c>
      <c r="O190" s="8">
        <v>0</v>
      </c>
      <c r="P190" s="156">
        <f t="shared" si="162"/>
        <v>0</v>
      </c>
      <c r="Q190" s="61">
        <f t="shared" si="163"/>
        <v>0</v>
      </c>
      <c r="R190" s="148">
        <f t="shared" si="164"/>
        <v>0</v>
      </c>
    </row>
    <row r="191" spans="1:18" x14ac:dyDescent="0.3">
      <c r="A191" s="142"/>
      <c r="B191" s="143"/>
      <c r="C191" s="143"/>
      <c r="D191" s="143"/>
      <c r="E191" s="161"/>
      <c r="F191" s="146">
        <v>0</v>
      </c>
      <c r="G191" s="8">
        <v>0</v>
      </c>
      <c r="H191" s="9">
        <f t="shared" si="158"/>
        <v>0</v>
      </c>
      <c r="I191" s="8">
        <v>0</v>
      </c>
      <c r="J191" s="9">
        <f t="shared" si="159"/>
        <v>0</v>
      </c>
      <c r="K191" s="8">
        <v>0</v>
      </c>
      <c r="L191" s="156">
        <f t="shared" si="160"/>
        <v>0</v>
      </c>
      <c r="M191" s="8">
        <v>0</v>
      </c>
      <c r="N191" s="156">
        <f t="shared" si="161"/>
        <v>0</v>
      </c>
      <c r="O191" s="8">
        <v>0</v>
      </c>
      <c r="P191" s="156">
        <f t="shared" si="162"/>
        <v>0</v>
      </c>
      <c r="Q191" s="61">
        <f t="shared" si="163"/>
        <v>0</v>
      </c>
      <c r="R191" s="148">
        <f t="shared" si="164"/>
        <v>0</v>
      </c>
    </row>
    <row r="192" spans="1:18" x14ac:dyDescent="0.3">
      <c r="A192" s="142"/>
      <c r="B192" s="143"/>
      <c r="C192" s="143"/>
      <c r="D192" s="143"/>
      <c r="E192" s="161"/>
      <c r="F192" s="146">
        <v>0</v>
      </c>
      <c r="G192" s="8">
        <v>0</v>
      </c>
      <c r="H192" s="9">
        <f t="shared" si="158"/>
        <v>0</v>
      </c>
      <c r="I192" s="8">
        <v>0</v>
      </c>
      <c r="J192" s="9">
        <f t="shared" si="159"/>
        <v>0</v>
      </c>
      <c r="K192" s="8">
        <v>0</v>
      </c>
      <c r="L192" s="156">
        <f t="shared" si="160"/>
        <v>0</v>
      </c>
      <c r="M192" s="8">
        <v>0</v>
      </c>
      <c r="N192" s="156">
        <f t="shared" si="161"/>
        <v>0</v>
      </c>
      <c r="O192" s="8">
        <v>0</v>
      </c>
      <c r="P192" s="156">
        <f t="shared" si="162"/>
        <v>0</v>
      </c>
      <c r="Q192" s="61">
        <f t="shared" si="163"/>
        <v>0</v>
      </c>
      <c r="R192" s="148">
        <f t="shared" si="164"/>
        <v>0</v>
      </c>
    </row>
    <row r="193" spans="1:18" x14ac:dyDescent="0.3">
      <c r="A193" s="142"/>
      <c r="B193" s="143"/>
      <c r="C193" s="143"/>
      <c r="D193" s="143"/>
      <c r="E193" s="161"/>
      <c r="F193" s="146">
        <v>0</v>
      </c>
      <c r="G193" s="8">
        <v>0</v>
      </c>
      <c r="H193" s="9">
        <f t="shared" si="158"/>
        <v>0</v>
      </c>
      <c r="I193" s="8">
        <v>0</v>
      </c>
      <c r="J193" s="9">
        <f t="shared" si="159"/>
        <v>0</v>
      </c>
      <c r="K193" s="8">
        <v>0</v>
      </c>
      <c r="L193" s="156">
        <f t="shared" si="160"/>
        <v>0</v>
      </c>
      <c r="M193" s="8">
        <v>0</v>
      </c>
      <c r="N193" s="156">
        <f t="shared" si="161"/>
        <v>0</v>
      </c>
      <c r="O193" s="8">
        <v>0</v>
      </c>
      <c r="P193" s="156">
        <f t="shared" si="162"/>
        <v>0</v>
      </c>
      <c r="Q193" s="61">
        <f t="shared" si="163"/>
        <v>0</v>
      </c>
      <c r="R193" s="148">
        <f t="shared" si="164"/>
        <v>0</v>
      </c>
    </row>
    <row r="194" spans="1:18" x14ac:dyDescent="0.3">
      <c r="A194" s="142"/>
      <c r="B194" s="143"/>
      <c r="C194" s="143"/>
      <c r="D194" s="143"/>
      <c r="E194" s="161"/>
      <c r="F194" s="146">
        <v>0</v>
      </c>
      <c r="G194" s="8">
        <v>0</v>
      </c>
      <c r="H194" s="9">
        <f t="shared" si="154"/>
        <v>0</v>
      </c>
      <c r="I194" s="8">
        <v>0</v>
      </c>
      <c r="J194" s="9">
        <f t="shared" si="155"/>
        <v>0</v>
      </c>
      <c r="K194" s="8">
        <v>0</v>
      </c>
      <c r="L194" s="156">
        <f t="shared" si="156"/>
        <v>0</v>
      </c>
      <c r="M194" s="8">
        <v>0</v>
      </c>
      <c r="N194" s="156">
        <f t="shared" si="157"/>
        <v>0</v>
      </c>
      <c r="O194" s="8">
        <v>0</v>
      </c>
      <c r="P194" s="156">
        <f t="shared" si="151"/>
        <v>0</v>
      </c>
      <c r="Q194" s="61">
        <f t="shared" si="152"/>
        <v>0</v>
      </c>
      <c r="R194" s="148">
        <f t="shared" si="153"/>
        <v>0</v>
      </c>
    </row>
    <row r="195" spans="1:18" x14ac:dyDescent="0.3">
      <c r="A195" s="142"/>
      <c r="B195" s="143"/>
      <c r="C195" s="143"/>
      <c r="D195" s="143"/>
      <c r="E195" s="161"/>
      <c r="F195" s="146">
        <v>0</v>
      </c>
      <c r="G195" s="8">
        <v>0</v>
      </c>
      <c r="H195" s="9">
        <f t="shared" si="154"/>
        <v>0</v>
      </c>
      <c r="I195" s="8">
        <v>0</v>
      </c>
      <c r="J195" s="9">
        <f t="shared" si="155"/>
        <v>0</v>
      </c>
      <c r="K195" s="8">
        <v>0</v>
      </c>
      <c r="L195" s="156">
        <f t="shared" si="156"/>
        <v>0</v>
      </c>
      <c r="M195" s="8">
        <v>0</v>
      </c>
      <c r="N195" s="156">
        <f t="shared" si="157"/>
        <v>0</v>
      </c>
      <c r="O195" s="8">
        <v>0</v>
      </c>
      <c r="P195" s="156">
        <f t="shared" si="151"/>
        <v>0</v>
      </c>
      <c r="Q195" s="61">
        <f t="shared" si="152"/>
        <v>0</v>
      </c>
      <c r="R195" s="148">
        <f t="shared" si="153"/>
        <v>0</v>
      </c>
    </row>
    <row r="196" spans="1:18" x14ac:dyDescent="0.3">
      <c r="A196" s="142"/>
      <c r="B196" s="143"/>
      <c r="C196" s="143"/>
      <c r="D196" s="143"/>
      <c r="E196" s="161"/>
      <c r="F196" s="146">
        <v>0</v>
      </c>
      <c r="G196" s="8">
        <v>0</v>
      </c>
      <c r="H196" s="9">
        <f>$F196*G196</f>
        <v>0</v>
      </c>
      <c r="I196" s="8">
        <v>0</v>
      </c>
      <c r="J196" s="9">
        <f>I196*F196</f>
        <v>0</v>
      </c>
      <c r="K196" s="8">
        <v>0</v>
      </c>
      <c r="L196" s="156">
        <f>K196*F196</f>
        <v>0</v>
      </c>
      <c r="M196" s="8">
        <v>0</v>
      </c>
      <c r="N196" s="156">
        <f t="shared" si="150"/>
        <v>0</v>
      </c>
      <c r="O196" s="8">
        <v>0</v>
      </c>
      <c r="P196" s="156">
        <f t="shared" si="151"/>
        <v>0</v>
      </c>
      <c r="Q196" s="61">
        <f t="shared" si="152"/>
        <v>0</v>
      </c>
      <c r="R196" s="148">
        <f t="shared" si="153"/>
        <v>0</v>
      </c>
    </row>
    <row r="197" spans="1:18" x14ac:dyDescent="0.3">
      <c r="A197" s="142"/>
      <c r="B197" s="143"/>
      <c r="C197" s="143"/>
      <c r="D197" s="143"/>
      <c r="E197" s="161"/>
      <c r="F197" s="146">
        <v>0</v>
      </c>
      <c r="G197" s="8">
        <v>0</v>
      </c>
      <c r="H197" s="9">
        <f t="shared" si="147"/>
        <v>0</v>
      </c>
      <c r="I197" s="8">
        <v>0</v>
      </c>
      <c r="J197" s="9">
        <f t="shared" si="148"/>
        <v>0</v>
      </c>
      <c r="K197" s="8">
        <v>0</v>
      </c>
      <c r="L197" s="156">
        <f t="shared" si="149"/>
        <v>0</v>
      </c>
      <c r="M197" s="8">
        <v>0</v>
      </c>
      <c r="N197" s="156">
        <f t="shared" si="150"/>
        <v>0</v>
      </c>
      <c r="O197" s="8">
        <v>0</v>
      </c>
      <c r="P197" s="156">
        <f t="shared" si="151"/>
        <v>0</v>
      </c>
      <c r="Q197" s="61">
        <f t="shared" si="152"/>
        <v>0</v>
      </c>
      <c r="R197" s="148">
        <f t="shared" si="153"/>
        <v>0</v>
      </c>
    </row>
    <row r="198" spans="1:18" x14ac:dyDescent="0.3">
      <c r="A198" s="142"/>
      <c r="B198" s="143"/>
      <c r="C198" s="143"/>
      <c r="D198" s="143"/>
      <c r="E198" s="161"/>
      <c r="F198" s="146">
        <v>0</v>
      </c>
      <c r="G198" s="8">
        <v>0</v>
      </c>
      <c r="H198" s="9">
        <f t="shared" ref="H198:H203" si="165">$F198*G198</f>
        <v>0</v>
      </c>
      <c r="I198" s="8">
        <v>0</v>
      </c>
      <c r="J198" s="9">
        <f t="shared" ref="J198:J203" si="166">I198*F198</f>
        <v>0</v>
      </c>
      <c r="K198" s="8">
        <v>0</v>
      </c>
      <c r="L198" s="156">
        <f t="shared" ref="L198:L203" si="167">K198*F198</f>
        <v>0</v>
      </c>
      <c r="M198" s="8">
        <v>0</v>
      </c>
      <c r="N198" s="156">
        <f t="shared" ref="N198:N203" si="168">M198*F198</f>
        <v>0</v>
      </c>
      <c r="O198" s="8">
        <v>0</v>
      </c>
      <c r="P198" s="156">
        <f t="shared" si="151"/>
        <v>0</v>
      </c>
      <c r="Q198" s="61">
        <f t="shared" si="152"/>
        <v>0</v>
      </c>
      <c r="R198" s="148">
        <f t="shared" si="153"/>
        <v>0</v>
      </c>
    </row>
    <row r="199" spans="1:18" x14ac:dyDescent="0.3">
      <c r="A199" s="142"/>
      <c r="B199" s="143"/>
      <c r="C199" s="143"/>
      <c r="D199" s="143"/>
      <c r="E199" s="161"/>
      <c r="F199" s="146">
        <v>0</v>
      </c>
      <c r="G199" s="8">
        <v>0</v>
      </c>
      <c r="H199" s="9">
        <f t="shared" si="165"/>
        <v>0</v>
      </c>
      <c r="I199" s="8">
        <v>0</v>
      </c>
      <c r="J199" s="9">
        <f t="shared" si="166"/>
        <v>0</v>
      </c>
      <c r="K199" s="8">
        <v>0</v>
      </c>
      <c r="L199" s="156">
        <f t="shared" si="167"/>
        <v>0</v>
      </c>
      <c r="M199" s="8">
        <v>0</v>
      </c>
      <c r="N199" s="156">
        <f t="shared" si="168"/>
        <v>0</v>
      </c>
      <c r="O199" s="8">
        <v>0</v>
      </c>
      <c r="P199" s="156">
        <f t="shared" si="151"/>
        <v>0</v>
      </c>
      <c r="Q199" s="61">
        <f t="shared" si="152"/>
        <v>0</v>
      </c>
      <c r="R199" s="148">
        <f t="shared" si="153"/>
        <v>0</v>
      </c>
    </row>
    <row r="200" spans="1:18" x14ac:dyDescent="0.3">
      <c r="A200" s="142"/>
      <c r="B200" s="143"/>
      <c r="C200" s="143"/>
      <c r="D200" s="143"/>
      <c r="E200" s="161"/>
      <c r="F200" s="146">
        <v>0</v>
      </c>
      <c r="G200" s="8">
        <v>0</v>
      </c>
      <c r="H200" s="9">
        <f t="shared" si="165"/>
        <v>0</v>
      </c>
      <c r="I200" s="8">
        <v>0</v>
      </c>
      <c r="J200" s="9">
        <f t="shared" si="166"/>
        <v>0</v>
      </c>
      <c r="K200" s="8">
        <v>0</v>
      </c>
      <c r="L200" s="156">
        <f t="shared" si="167"/>
        <v>0</v>
      </c>
      <c r="M200" s="8">
        <v>0</v>
      </c>
      <c r="N200" s="156">
        <f t="shared" si="168"/>
        <v>0</v>
      </c>
      <c r="O200" s="8">
        <v>0</v>
      </c>
      <c r="P200" s="156">
        <f t="shared" si="151"/>
        <v>0</v>
      </c>
      <c r="Q200" s="61">
        <f t="shared" si="152"/>
        <v>0</v>
      </c>
      <c r="R200" s="148">
        <f t="shared" si="153"/>
        <v>0</v>
      </c>
    </row>
    <row r="201" spans="1:18" x14ac:dyDescent="0.3">
      <c r="A201" s="142"/>
      <c r="B201" s="143"/>
      <c r="C201" s="143"/>
      <c r="D201" s="143"/>
      <c r="E201" s="161"/>
      <c r="F201" s="146">
        <v>0</v>
      </c>
      <c r="G201" s="8">
        <v>0</v>
      </c>
      <c r="H201" s="9">
        <f t="shared" si="165"/>
        <v>0</v>
      </c>
      <c r="I201" s="8">
        <v>0</v>
      </c>
      <c r="J201" s="9">
        <f t="shared" si="166"/>
        <v>0</v>
      </c>
      <c r="K201" s="8">
        <v>0</v>
      </c>
      <c r="L201" s="156">
        <f t="shared" si="167"/>
        <v>0</v>
      </c>
      <c r="M201" s="8">
        <v>0</v>
      </c>
      <c r="N201" s="156">
        <f t="shared" si="168"/>
        <v>0</v>
      </c>
      <c r="O201" s="8">
        <v>0</v>
      </c>
      <c r="P201" s="156">
        <f t="shared" si="151"/>
        <v>0</v>
      </c>
      <c r="Q201" s="61">
        <f t="shared" si="152"/>
        <v>0</v>
      </c>
      <c r="R201" s="148">
        <f t="shared" si="153"/>
        <v>0</v>
      </c>
    </row>
    <row r="202" spans="1:18" x14ac:dyDescent="0.3">
      <c r="A202" s="142"/>
      <c r="B202" s="143"/>
      <c r="C202" s="143"/>
      <c r="D202" s="143"/>
      <c r="E202" s="161"/>
      <c r="F202" s="146">
        <v>0</v>
      </c>
      <c r="G202" s="8">
        <v>0</v>
      </c>
      <c r="H202" s="9">
        <f t="shared" si="165"/>
        <v>0</v>
      </c>
      <c r="I202" s="8">
        <v>0</v>
      </c>
      <c r="J202" s="9">
        <f t="shared" si="166"/>
        <v>0</v>
      </c>
      <c r="K202" s="8">
        <v>0</v>
      </c>
      <c r="L202" s="156">
        <f t="shared" si="167"/>
        <v>0</v>
      </c>
      <c r="M202" s="8">
        <v>0</v>
      </c>
      <c r="N202" s="156">
        <f t="shared" si="168"/>
        <v>0</v>
      </c>
      <c r="O202" s="8">
        <v>0</v>
      </c>
      <c r="P202" s="156">
        <f t="shared" si="151"/>
        <v>0</v>
      </c>
      <c r="Q202" s="61">
        <f t="shared" si="152"/>
        <v>0</v>
      </c>
      <c r="R202" s="148">
        <f t="shared" si="153"/>
        <v>0</v>
      </c>
    </row>
    <row r="203" spans="1:18" x14ac:dyDescent="0.3">
      <c r="A203" s="142"/>
      <c r="B203" s="143"/>
      <c r="C203" s="143"/>
      <c r="D203" s="143"/>
      <c r="E203" s="161"/>
      <c r="F203" s="146">
        <v>0</v>
      </c>
      <c r="G203" s="8">
        <v>0</v>
      </c>
      <c r="H203" s="9">
        <f t="shared" si="165"/>
        <v>0</v>
      </c>
      <c r="I203" s="8">
        <v>0</v>
      </c>
      <c r="J203" s="9">
        <f t="shared" si="166"/>
        <v>0</v>
      </c>
      <c r="K203" s="8">
        <v>0</v>
      </c>
      <c r="L203" s="156">
        <f t="shared" si="167"/>
        <v>0</v>
      </c>
      <c r="M203" s="8">
        <v>0</v>
      </c>
      <c r="N203" s="156">
        <f t="shared" si="168"/>
        <v>0</v>
      </c>
      <c r="O203" s="8">
        <v>0</v>
      </c>
      <c r="P203" s="156">
        <f t="shared" si="151"/>
        <v>0</v>
      </c>
      <c r="Q203" s="61">
        <f t="shared" si="152"/>
        <v>0</v>
      </c>
      <c r="R203" s="148">
        <f t="shared" si="153"/>
        <v>0</v>
      </c>
    </row>
    <row r="204" spans="1:18" x14ac:dyDescent="0.3">
      <c r="A204" s="142"/>
      <c r="B204" s="143"/>
      <c r="C204" s="143"/>
      <c r="D204" s="143"/>
      <c r="E204" s="161"/>
      <c r="F204" s="146">
        <v>0</v>
      </c>
      <c r="G204" s="8">
        <v>0</v>
      </c>
      <c r="H204" s="9">
        <f t="shared" si="147"/>
        <v>0</v>
      </c>
      <c r="I204" s="8">
        <v>0</v>
      </c>
      <c r="J204" s="9">
        <f t="shared" si="148"/>
        <v>0</v>
      </c>
      <c r="K204" s="8">
        <v>0</v>
      </c>
      <c r="L204" s="156">
        <f t="shared" si="149"/>
        <v>0</v>
      </c>
      <c r="M204" s="8">
        <v>0</v>
      </c>
      <c r="N204" s="156">
        <f t="shared" si="150"/>
        <v>0</v>
      </c>
      <c r="O204" s="8">
        <v>0</v>
      </c>
      <c r="P204" s="156">
        <f t="shared" si="151"/>
        <v>0</v>
      </c>
      <c r="Q204" s="61">
        <f t="shared" si="152"/>
        <v>0</v>
      </c>
      <c r="R204" s="148">
        <f t="shared" si="153"/>
        <v>0</v>
      </c>
    </row>
    <row r="205" spans="1:18" x14ac:dyDescent="0.3">
      <c r="A205" s="142"/>
      <c r="B205" s="143"/>
      <c r="C205" s="143"/>
      <c r="D205" s="143"/>
      <c r="E205" s="161"/>
      <c r="F205" s="146">
        <v>0</v>
      </c>
      <c r="G205" s="8">
        <v>0</v>
      </c>
      <c r="H205" s="9">
        <f t="shared" si="147"/>
        <v>0</v>
      </c>
      <c r="I205" s="8">
        <v>0</v>
      </c>
      <c r="J205" s="9">
        <f t="shared" si="148"/>
        <v>0</v>
      </c>
      <c r="K205" s="8">
        <v>0</v>
      </c>
      <c r="L205" s="156">
        <f t="shared" si="149"/>
        <v>0</v>
      </c>
      <c r="M205" s="8">
        <v>0</v>
      </c>
      <c r="N205" s="156">
        <f t="shared" si="150"/>
        <v>0</v>
      </c>
      <c r="O205" s="8">
        <v>0</v>
      </c>
      <c r="P205" s="156">
        <f t="shared" si="151"/>
        <v>0</v>
      </c>
      <c r="Q205" s="61">
        <f t="shared" si="152"/>
        <v>0</v>
      </c>
      <c r="R205" s="148">
        <f t="shared" si="153"/>
        <v>0</v>
      </c>
    </row>
    <row r="206" spans="1:18" x14ac:dyDescent="0.3">
      <c r="A206" s="142"/>
      <c r="B206" s="143"/>
      <c r="C206" s="143"/>
      <c r="D206" s="143"/>
      <c r="E206" s="161"/>
      <c r="F206" s="146">
        <v>0</v>
      </c>
      <c r="G206" s="8">
        <v>0</v>
      </c>
      <c r="H206" s="9">
        <f t="shared" si="147"/>
        <v>0</v>
      </c>
      <c r="I206" s="8">
        <v>0</v>
      </c>
      <c r="J206" s="9">
        <f t="shared" si="148"/>
        <v>0</v>
      </c>
      <c r="K206" s="8">
        <v>0</v>
      </c>
      <c r="L206" s="156">
        <f t="shared" si="149"/>
        <v>0</v>
      </c>
      <c r="M206" s="8">
        <v>0</v>
      </c>
      <c r="N206" s="156">
        <f t="shared" si="150"/>
        <v>0</v>
      </c>
      <c r="O206" s="8">
        <v>0</v>
      </c>
      <c r="P206" s="156">
        <f t="shared" si="151"/>
        <v>0</v>
      </c>
      <c r="Q206" s="61">
        <f t="shared" si="152"/>
        <v>0</v>
      </c>
      <c r="R206" s="148">
        <f t="shared" si="153"/>
        <v>0</v>
      </c>
    </row>
    <row r="207" spans="1:18" x14ac:dyDescent="0.3">
      <c r="A207" s="142"/>
      <c r="B207" s="143"/>
      <c r="C207" s="143"/>
      <c r="D207" s="143"/>
      <c r="E207" s="161"/>
      <c r="F207" s="146">
        <v>0</v>
      </c>
      <c r="G207" s="8">
        <v>0</v>
      </c>
      <c r="H207" s="9">
        <f>$F207*G207</f>
        <v>0</v>
      </c>
      <c r="I207" s="8">
        <v>0</v>
      </c>
      <c r="J207" s="9">
        <f t="shared" si="148"/>
        <v>0</v>
      </c>
      <c r="K207" s="8">
        <v>0</v>
      </c>
      <c r="L207" s="156">
        <f t="shared" si="149"/>
        <v>0</v>
      </c>
      <c r="M207" s="8">
        <v>0</v>
      </c>
      <c r="N207" s="156">
        <f t="shared" si="150"/>
        <v>0</v>
      </c>
      <c r="O207" s="8">
        <v>0</v>
      </c>
      <c r="P207" s="156">
        <f t="shared" si="151"/>
        <v>0</v>
      </c>
      <c r="Q207" s="61">
        <f t="shared" si="152"/>
        <v>0</v>
      </c>
      <c r="R207" s="148">
        <f t="shared" si="153"/>
        <v>0</v>
      </c>
    </row>
    <row r="208" spans="1:18" x14ac:dyDescent="0.3">
      <c r="A208" s="142"/>
      <c r="B208" s="143"/>
      <c r="C208" s="143"/>
      <c r="D208" s="143"/>
      <c r="E208" s="161"/>
      <c r="F208" s="146">
        <v>0</v>
      </c>
      <c r="G208" s="8">
        <v>0</v>
      </c>
      <c r="H208" s="9">
        <f t="shared" si="147"/>
        <v>0</v>
      </c>
      <c r="I208" s="8">
        <v>0</v>
      </c>
      <c r="J208" s="9">
        <f t="shared" si="148"/>
        <v>0</v>
      </c>
      <c r="K208" s="8">
        <v>0</v>
      </c>
      <c r="L208" s="156">
        <f t="shared" si="149"/>
        <v>0</v>
      </c>
      <c r="M208" s="8">
        <v>0</v>
      </c>
      <c r="N208" s="156">
        <f t="shared" si="150"/>
        <v>0</v>
      </c>
      <c r="O208" s="8">
        <v>0</v>
      </c>
      <c r="P208" s="156">
        <f t="shared" si="151"/>
        <v>0</v>
      </c>
      <c r="Q208" s="61">
        <f t="shared" si="152"/>
        <v>0</v>
      </c>
      <c r="R208" s="148">
        <f t="shared" si="153"/>
        <v>0</v>
      </c>
    </row>
    <row r="209" spans="1:18" x14ac:dyDescent="0.3">
      <c r="A209" s="142"/>
      <c r="B209" s="143"/>
      <c r="C209" s="143"/>
      <c r="D209" s="143"/>
      <c r="E209" s="161"/>
      <c r="F209" s="146">
        <v>0</v>
      </c>
      <c r="G209" s="8">
        <v>0</v>
      </c>
      <c r="H209" s="9">
        <f t="shared" si="147"/>
        <v>0</v>
      </c>
      <c r="I209" s="8">
        <v>0</v>
      </c>
      <c r="J209" s="9">
        <f t="shared" si="148"/>
        <v>0</v>
      </c>
      <c r="K209" s="8">
        <v>0</v>
      </c>
      <c r="L209" s="156">
        <f t="shared" si="149"/>
        <v>0</v>
      </c>
      <c r="M209" s="8">
        <v>0</v>
      </c>
      <c r="N209" s="156">
        <f t="shared" si="150"/>
        <v>0</v>
      </c>
      <c r="O209" s="8">
        <v>0</v>
      </c>
      <c r="P209" s="156">
        <f t="shared" si="151"/>
        <v>0</v>
      </c>
      <c r="Q209" s="61">
        <f t="shared" si="152"/>
        <v>0</v>
      </c>
      <c r="R209" s="148">
        <f t="shared" si="153"/>
        <v>0</v>
      </c>
    </row>
    <row r="210" spans="1:18" x14ac:dyDescent="0.3">
      <c r="A210" s="142"/>
      <c r="B210" s="143"/>
      <c r="C210" s="143"/>
      <c r="D210" s="143"/>
      <c r="E210" s="161"/>
      <c r="F210" s="146">
        <v>0</v>
      </c>
      <c r="G210" s="8">
        <v>0</v>
      </c>
      <c r="H210" s="9">
        <f t="shared" si="147"/>
        <v>0</v>
      </c>
      <c r="I210" s="8">
        <v>0</v>
      </c>
      <c r="J210" s="9">
        <f t="shared" si="148"/>
        <v>0</v>
      </c>
      <c r="K210" s="8">
        <v>0</v>
      </c>
      <c r="L210" s="156">
        <f t="shared" si="149"/>
        <v>0</v>
      </c>
      <c r="M210" s="8">
        <v>0</v>
      </c>
      <c r="N210" s="156">
        <f t="shared" si="150"/>
        <v>0</v>
      </c>
      <c r="O210" s="8">
        <v>0</v>
      </c>
      <c r="P210" s="156">
        <f t="shared" si="151"/>
        <v>0</v>
      </c>
      <c r="Q210" s="61">
        <f t="shared" si="152"/>
        <v>0</v>
      </c>
      <c r="R210" s="148">
        <f t="shared" si="153"/>
        <v>0</v>
      </c>
    </row>
    <row r="211" spans="1:18" x14ac:dyDescent="0.3">
      <c r="A211" s="142"/>
      <c r="B211" s="143"/>
      <c r="C211" s="143"/>
      <c r="D211" s="143"/>
      <c r="E211" s="161"/>
      <c r="F211" s="146">
        <v>0</v>
      </c>
      <c r="G211" s="8">
        <v>0</v>
      </c>
      <c r="H211" s="9">
        <f t="shared" si="147"/>
        <v>0</v>
      </c>
      <c r="I211" s="8">
        <v>0</v>
      </c>
      <c r="J211" s="9">
        <f t="shared" si="148"/>
        <v>0</v>
      </c>
      <c r="K211" s="8">
        <v>0</v>
      </c>
      <c r="L211" s="156">
        <f t="shared" si="149"/>
        <v>0</v>
      </c>
      <c r="M211" s="8">
        <v>0</v>
      </c>
      <c r="N211" s="156">
        <f t="shared" si="150"/>
        <v>0</v>
      </c>
      <c r="O211" s="8">
        <v>0</v>
      </c>
      <c r="P211" s="156">
        <f t="shared" si="151"/>
        <v>0</v>
      </c>
      <c r="Q211" s="61">
        <f t="shared" si="152"/>
        <v>0</v>
      </c>
      <c r="R211" s="148">
        <f t="shared" si="153"/>
        <v>0</v>
      </c>
    </row>
    <row r="212" spans="1:18" x14ac:dyDescent="0.3">
      <c r="A212" s="142"/>
      <c r="B212" s="143"/>
      <c r="C212" s="143"/>
      <c r="D212" s="143"/>
      <c r="E212" s="161"/>
      <c r="F212" s="146">
        <v>0</v>
      </c>
      <c r="G212" s="8">
        <v>0</v>
      </c>
      <c r="H212" s="9">
        <f t="shared" si="147"/>
        <v>0</v>
      </c>
      <c r="I212" s="8">
        <v>0</v>
      </c>
      <c r="J212" s="9">
        <f t="shared" si="148"/>
        <v>0</v>
      </c>
      <c r="K212" s="8">
        <v>0</v>
      </c>
      <c r="L212" s="156">
        <f t="shared" si="149"/>
        <v>0</v>
      </c>
      <c r="M212" s="8">
        <v>0</v>
      </c>
      <c r="N212" s="156">
        <f t="shared" si="150"/>
        <v>0</v>
      </c>
      <c r="O212" s="8">
        <v>0</v>
      </c>
      <c r="P212" s="156">
        <f t="shared" si="151"/>
        <v>0</v>
      </c>
      <c r="Q212" s="61">
        <f t="shared" si="152"/>
        <v>0</v>
      </c>
      <c r="R212" s="148">
        <f t="shared" si="153"/>
        <v>0</v>
      </c>
    </row>
    <row r="213" spans="1:18" x14ac:dyDescent="0.3">
      <c r="A213" s="142"/>
      <c r="B213" s="143"/>
      <c r="C213" s="143"/>
      <c r="D213" s="143"/>
      <c r="E213" s="161"/>
      <c r="F213" s="146">
        <v>0</v>
      </c>
      <c r="G213" s="8">
        <v>0</v>
      </c>
      <c r="H213" s="9">
        <f t="shared" si="147"/>
        <v>0</v>
      </c>
      <c r="I213" s="8">
        <v>0</v>
      </c>
      <c r="J213" s="9">
        <f t="shared" si="148"/>
        <v>0</v>
      </c>
      <c r="K213" s="8">
        <v>0</v>
      </c>
      <c r="L213" s="156">
        <f t="shared" si="149"/>
        <v>0</v>
      </c>
      <c r="M213" s="8">
        <v>0</v>
      </c>
      <c r="N213" s="156">
        <f t="shared" si="150"/>
        <v>0</v>
      </c>
      <c r="O213" s="8">
        <v>0</v>
      </c>
      <c r="P213" s="156">
        <f t="shared" si="151"/>
        <v>0</v>
      </c>
      <c r="Q213" s="61">
        <f t="shared" si="152"/>
        <v>0</v>
      </c>
      <c r="R213" s="148">
        <f t="shared" si="153"/>
        <v>0</v>
      </c>
    </row>
    <row r="214" spans="1:18" x14ac:dyDescent="0.3">
      <c r="A214" s="142"/>
      <c r="B214" s="143"/>
      <c r="C214" s="143"/>
      <c r="D214" s="143"/>
      <c r="E214" s="161"/>
      <c r="F214" s="146">
        <v>0</v>
      </c>
      <c r="G214" s="8">
        <v>0</v>
      </c>
      <c r="H214" s="9">
        <f t="shared" si="147"/>
        <v>0</v>
      </c>
      <c r="I214" s="8">
        <v>0</v>
      </c>
      <c r="J214" s="9">
        <f t="shared" si="148"/>
        <v>0</v>
      </c>
      <c r="K214" s="8">
        <v>0</v>
      </c>
      <c r="L214" s="156">
        <f t="shared" si="149"/>
        <v>0</v>
      </c>
      <c r="M214" s="8">
        <v>0</v>
      </c>
      <c r="N214" s="156">
        <f t="shared" si="150"/>
        <v>0</v>
      </c>
      <c r="O214" s="8">
        <v>0</v>
      </c>
      <c r="P214" s="156">
        <f t="shared" si="151"/>
        <v>0</v>
      </c>
      <c r="Q214" s="61">
        <f t="shared" si="152"/>
        <v>0</v>
      </c>
      <c r="R214" s="148">
        <f t="shared" si="153"/>
        <v>0</v>
      </c>
    </row>
    <row r="215" spans="1:18" x14ac:dyDescent="0.3">
      <c r="A215" s="142"/>
      <c r="B215" s="143"/>
      <c r="C215" s="143"/>
      <c r="D215" s="143"/>
      <c r="E215" s="161"/>
      <c r="F215" s="146">
        <v>0</v>
      </c>
      <c r="G215" s="8">
        <v>0</v>
      </c>
      <c r="H215" s="9">
        <f t="shared" si="147"/>
        <v>0</v>
      </c>
      <c r="I215" s="8">
        <v>0</v>
      </c>
      <c r="J215" s="9">
        <f t="shared" si="148"/>
        <v>0</v>
      </c>
      <c r="K215" s="8">
        <v>0</v>
      </c>
      <c r="L215" s="156">
        <f t="shared" si="149"/>
        <v>0</v>
      </c>
      <c r="M215" s="8">
        <v>0</v>
      </c>
      <c r="N215" s="156">
        <f t="shared" si="150"/>
        <v>0</v>
      </c>
      <c r="O215" s="8">
        <v>0</v>
      </c>
      <c r="P215" s="156">
        <f t="shared" si="151"/>
        <v>0</v>
      </c>
      <c r="Q215" s="61">
        <f t="shared" si="152"/>
        <v>0</v>
      </c>
      <c r="R215" s="148">
        <f t="shared" si="153"/>
        <v>0</v>
      </c>
    </row>
    <row r="216" spans="1:18" x14ac:dyDescent="0.3">
      <c r="A216" s="142"/>
      <c r="B216" s="143"/>
      <c r="C216" s="143"/>
      <c r="D216" s="143"/>
      <c r="E216" s="161"/>
      <c r="F216" s="146">
        <v>0</v>
      </c>
      <c r="G216" s="8">
        <v>0</v>
      </c>
      <c r="H216" s="9">
        <f t="shared" si="147"/>
        <v>0</v>
      </c>
      <c r="I216" s="8">
        <v>0</v>
      </c>
      <c r="J216" s="9">
        <f t="shared" si="148"/>
        <v>0</v>
      </c>
      <c r="K216" s="8">
        <v>0</v>
      </c>
      <c r="L216" s="156">
        <f t="shared" si="149"/>
        <v>0</v>
      </c>
      <c r="M216" s="8">
        <v>0</v>
      </c>
      <c r="N216" s="156">
        <f t="shared" si="150"/>
        <v>0</v>
      </c>
      <c r="O216" s="8">
        <v>0</v>
      </c>
      <c r="P216" s="156">
        <f t="shared" si="151"/>
        <v>0</v>
      </c>
      <c r="Q216" s="61">
        <f t="shared" si="152"/>
        <v>0</v>
      </c>
      <c r="R216" s="148">
        <f t="shared" si="153"/>
        <v>0</v>
      </c>
    </row>
    <row r="217" spans="1:18" x14ac:dyDescent="0.3">
      <c r="A217" s="142"/>
      <c r="B217" s="143"/>
      <c r="C217" s="143"/>
      <c r="D217" s="143"/>
      <c r="E217" s="161"/>
      <c r="F217" s="146">
        <v>0</v>
      </c>
      <c r="G217" s="8">
        <v>0</v>
      </c>
      <c r="H217" s="9">
        <f t="shared" si="147"/>
        <v>0</v>
      </c>
      <c r="I217" s="8">
        <v>0</v>
      </c>
      <c r="J217" s="9">
        <f t="shared" si="148"/>
        <v>0</v>
      </c>
      <c r="K217" s="8">
        <v>0</v>
      </c>
      <c r="L217" s="156">
        <f t="shared" si="149"/>
        <v>0</v>
      </c>
      <c r="M217" s="8">
        <v>0</v>
      </c>
      <c r="N217" s="156">
        <f t="shared" si="150"/>
        <v>0</v>
      </c>
      <c r="O217" s="8">
        <v>0</v>
      </c>
      <c r="P217" s="156">
        <f t="shared" si="151"/>
        <v>0</v>
      </c>
      <c r="Q217" s="61">
        <f t="shared" si="152"/>
        <v>0</v>
      </c>
      <c r="R217" s="148">
        <f t="shared" si="153"/>
        <v>0</v>
      </c>
    </row>
    <row r="218" spans="1:18" x14ac:dyDescent="0.3">
      <c r="A218" s="142"/>
      <c r="B218" s="143"/>
      <c r="C218" s="143"/>
      <c r="D218" s="143"/>
      <c r="E218" s="161"/>
      <c r="F218" s="146">
        <v>0</v>
      </c>
      <c r="G218" s="8">
        <v>0</v>
      </c>
      <c r="H218" s="9">
        <f t="shared" si="147"/>
        <v>0</v>
      </c>
      <c r="I218" s="8">
        <v>0</v>
      </c>
      <c r="J218" s="9">
        <f t="shared" si="148"/>
        <v>0</v>
      </c>
      <c r="K218" s="8">
        <v>0</v>
      </c>
      <c r="L218" s="156">
        <f t="shared" si="149"/>
        <v>0</v>
      </c>
      <c r="M218" s="8">
        <v>0</v>
      </c>
      <c r="N218" s="156">
        <f t="shared" si="150"/>
        <v>0</v>
      </c>
      <c r="O218" s="8">
        <v>0</v>
      </c>
      <c r="P218" s="156">
        <f t="shared" si="151"/>
        <v>0</v>
      </c>
      <c r="Q218" s="61">
        <f t="shared" si="152"/>
        <v>0</v>
      </c>
      <c r="R218" s="148">
        <f t="shared" si="153"/>
        <v>0</v>
      </c>
    </row>
    <row r="219" spans="1:18" x14ac:dyDescent="0.3">
      <c r="A219" s="142"/>
      <c r="B219" s="143"/>
      <c r="C219" s="143"/>
      <c r="D219" s="143"/>
      <c r="E219" s="161"/>
      <c r="F219" s="146">
        <v>0</v>
      </c>
      <c r="G219" s="8">
        <v>0</v>
      </c>
      <c r="H219" s="9">
        <f t="shared" ref="H219:H223" si="169">$F219*G219</f>
        <v>0</v>
      </c>
      <c r="I219" s="8">
        <v>0</v>
      </c>
      <c r="J219" s="9">
        <f t="shared" ref="J219:J223" si="170">I219*F219</f>
        <v>0</v>
      </c>
      <c r="K219" s="8">
        <v>0</v>
      </c>
      <c r="L219" s="156">
        <f t="shared" ref="L219:L223" si="171">K219*F219</f>
        <v>0</v>
      </c>
      <c r="M219" s="8">
        <v>0</v>
      </c>
      <c r="N219" s="156">
        <f t="shared" ref="N219:N223" si="172">M219*F219</f>
        <v>0</v>
      </c>
      <c r="O219" s="8">
        <v>0</v>
      </c>
      <c r="P219" s="156">
        <f t="shared" si="151"/>
        <v>0</v>
      </c>
      <c r="Q219" s="61">
        <f t="shared" si="152"/>
        <v>0</v>
      </c>
      <c r="R219" s="148">
        <f t="shared" si="153"/>
        <v>0</v>
      </c>
    </row>
    <row r="220" spans="1:18" x14ac:dyDescent="0.3">
      <c r="A220" s="142"/>
      <c r="B220" s="143"/>
      <c r="C220" s="143"/>
      <c r="D220" s="143"/>
      <c r="E220" s="161"/>
      <c r="F220" s="146">
        <v>0</v>
      </c>
      <c r="G220" s="8">
        <v>0</v>
      </c>
      <c r="H220" s="9">
        <f t="shared" si="169"/>
        <v>0</v>
      </c>
      <c r="I220" s="8">
        <v>0</v>
      </c>
      <c r="J220" s="9">
        <f t="shared" si="170"/>
        <v>0</v>
      </c>
      <c r="K220" s="8">
        <v>0</v>
      </c>
      <c r="L220" s="156">
        <f t="shared" si="171"/>
        <v>0</v>
      </c>
      <c r="M220" s="8">
        <v>0</v>
      </c>
      <c r="N220" s="156">
        <f t="shared" si="172"/>
        <v>0</v>
      </c>
      <c r="O220" s="8">
        <v>0</v>
      </c>
      <c r="P220" s="156">
        <f t="shared" si="151"/>
        <v>0</v>
      </c>
      <c r="Q220" s="61">
        <f t="shared" si="152"/>
        <v>0</v>
      </c>
      <c r="R220" s="148">
        <f t="shared" si="153"/>
        <v>0</v>
      </c>
    </row>
    <row r="221" spans="1:18" x14ac:dyDescent="0.3">
      <c r="A221" s="142"/>
      <c r="B221" s="143"/>
      <c r="C221" s="143"/>
      <c r="D221" s="143"/>
      <c r="E221" s="161"/>
      <c r="F221" s="146">
        <v>0</v>
      </c>
      <c r="G221" s="8">
        <v>0</v>
      </c>
      <c r="H221" s="9">
        <f t="shared" si="169"/>
        <v>0</v>
      </c>
      <c r="I221" s="8">
        <v>0</v>
      </c>
      <c r="J221" s="9">
        <f t="shared" si="170"/>
        <v>0</v>
      </c>
      <c r="K221" s="8">
        <v>0</v>
      </c>
      <c r="L221" s="156">
        <f t="shared" si="171"/>
        <v>0</v>
      </c>
      <c r="M221" s="8">
        <v>0</v>
      </c>
      <c r="N221" s="156">
        <f t="shared" si="172"/>
        <v>0</v>
      </c>
      <c r="O221" s="8">
        <v>0</v>
      </c>
      <c r="P221" s="156">
        <f t="shared" si="151"/>
        <v>0</v>
      </c>
      <c r="Q221" s="61">
        <f t="shared" si="152"/>
        <v>0</v>
      </c>
      <c r="R221" s="148">
        <f t="shared" si="153"/>
        <v>0</v>
      </c>
    </row>
    <row r="222" spans="1:18" x14ac:dyDescent="0.3">
      <c r="A222" s="142"/>
      <c r="B222" s="143"/>
      <c r="C222" s="143"/>
      <c r="D222" s="143"/>
      <c r="E222" s="161"/>
      <c r="F222" s="146">
        <v>0</v>
      </c>
      <c r="G222" s="8">
        <v>0</v>
      </c>
      <c r="H222" s="9">
        <f t="shared" si="169"/>
        <v>0</v>
      </c>
      <c r="I222" s="8">
        <v>0</v>
      </c>
      <c r="J222" s="9">
        <f t="shared" si="170"/>
        <v>0</v>
      </c>
      <c r="K222" s="8">
        <v>0</v>
      </c>
      <c r="L222" s="156">
        <f t="shared" si="171"/>
        <v>0</v>
      </c>
      <c r="M222" s="8">
        <v>0</v>
      </c>
      <c r="N222" s="156">
        <f t="shared" si="172"/>
        <v>0</v>
      </c>
      <c r="O222" s="8">
        <v>0</v>
      </c>
      <c r="P222" s="156">
        <f t="shared" si="151"/>
        <v>0</v>
      </c>
      <c r="Q222" s="61">
        <f t="shared" si="152"/>
        <v>0</v>
      </c>
      <c r="R222" s="148">
        <f t="shared" si="153"/>
        <v>0</v>
      </c>
    </row>
    <row r="223" spans="1:18" x14ac:dyDescent="0.3">
      <c r="A223" s="142"/>
      <c r="B223" s="143"/>
      <c r="C223" s="143"/>
      <c r="D223" s="143"/>
      <c r="E223" s="161"/>
      <c r="F223" s="146">
        <v>0</v>
      </c>
      <c r="G223" s="8">
        <v>0</v>
      </c>
      <c r="H223" s="9">
        <f t="shared" si="169"/>
        <v>0</v>
      </c>
      <c r="I223" s="8">
        <v>0</v>
      </c>
      <c r="J223" s="9">
        <f t="shared" si="170"/>
        <v>0</v>
      </c>
      <c r="K223" s="8">
        <v>0</v>
      </c>
      <c r="L223" s="156">
        <f t="shared" si="171"/>
        <v>0</v>
      </c>
      <c r="M223" s="8">
        <v>0</v>
      </c>
      <c r="N223" s="156">
        <f t="shared" si="172"/>
        <v>0</v>
      </c>
      <c r="O223" s="8">
        <v>0</v>
      </c>
      <c r="P223" s="156">
        <f t="shared" si="151"/>
        <v>0</v>
      </c>
      <c r="Q223" s="61">
        <f t="shared" si="152"/>
        <v>0</v>
      </c>
      <c r="R223" s="148">
        <f t="shared" si="153"/>
        <v>0</v>
      </c>
    </row>
    <row r="224" spans="1:18" x14ac:dyDescent="0.3">
      <c r="A224" s="142"/>
      <c r="B224" s="143"/>
      <c r="C224" s="143"/>
      <c r="D224" s="143"/>
      <c r="E224" s="161"/>
      <c r="F224" s="146">
        <v>0</v>
      </c>
      <c r="G224" s="8">
        <v>0</v>
      </c>
      <c r="H224" s="9">
        <f>$F224*G224</f>
        <v>0</v>
      </c>
      <c r="I224" s="8">
        <v>0</v>
      </c>
      <c r="J224" s="9">
        <f>I224*F224</f>
        <v>0</v>
      </c>
      <c r="K224" s="8">
        <v>0</v>
      </c>
      <c r="L224" s="156">
        <f t="shared" si="149"/>
        <v>0</v>
      </c>
      <c r="M224" s="8">
        <v>0</v>
      </c>
      <c r="N224" s="156">
        <f t="shared" si="150"/>
        <v>0</v>
      </c>
      <c r="O224" s="8">
        <v>0</v>
      </c>
      <c r="P224" s="156">
        <f t="shared" si="151"/>
        <v>0</v>
      </c>
      <c r="Q224" s="61">
        <f t="shared" si="152"/>
        <v>0</v>
      </c>
      <c r="R224" s="148">
        <f t="shared" si="153"/>
        <v>0</v>
      </c>
    </row>
    <row r="225" spans="1:18" x14ac:dyDescent="0.3">
      <c r="A225" s="142"/>
      <c r="B225" s="143"/>
      <c r="C225" s="143"/>
      <c r="D225" s="143"/>
      <c r="E225" s="161"/>
      <c r="F225" s="146">
        <v>0</v>
      </c>
      <c r="G225" s="8">
        <v>0</v>
      </c>
      <c r="H225" s="9">
        <f>$F225*G225</f>
        <v>0</v>
      </c>
      <c r="I225" s="8">
        <v>0</v>
      </c>
      <c r="J225" s="9">
        <f>I225*F225</f>
        <v>0</v>
      </c>
      <c r="K225" s="8">
        <v>0</v>
      </c>
      <c r="L225" s="156">
        <f t="shared" si="149"/>
        <v>0</v>
      </c>
      <c r="M225" s="8">
        <v>0</v>
      </c>
      <c r="N225" s="156">
        <f t="shared" si="150"/>
        <v>0</v>
      </c>
      <c r="O225" s="8">
        <v>0</v>
      </c>
      <c r="P225" s="156">
        <f t="shared" si="151"/>
        <v>0</v>
      </c>
      <c r="Q225" s="61">
        <f t="shared" si="152"/>
        <v>0</v>
      </c>
      <c r="R225" s="148">
        <f t="shared" si="153"/>
        <v>0</v>
      </c>
    </row>
    <row r="226" spans="1:18" x14ac:dyDescent="0.3">
      <c r="A226" s="142"/>
      <c r="B226" s="143"/>
      <c r="C226" s="143"/>
      <c r="D226" s="143"/>
      <c r="E226" s="161"/>
      <c r="F226" s="146">
        <v>0</v>
      </c>
      <c r="G226" s="8">
        <v>0</v>
      </c>
      <c r="H226" s="9">
        <f>$F226*G226</f>
        <v>0</v>
      </c>
      <c r="I226" s="8">
        <v>0</v>
      </c>
      <c r="J226" s="9">
        <f>I226*F226</f>
        <v>0</v>
      </c>
      <c r="K226" s="8">
        <v>0</v>
      </c>
      <c r="L226" s="156">
        <f t="shared" si="149"/>
        <v>0</v>
      </c>
      <c r="M226" s="8">
        <v>0</v>
      </c>
      <c r="N226" s="156">
        <f t="shared" si="150"/>
        <v>0</v>
      </c>
      <c r="O226" s="8">
        <v>0</v>
      </c>
      <c r="P226" s="156">
        <f t="shared" si="151"/>
        <v>0</v>
      </c>
      <c r="Q226" s="61">
        <f t="shared" si="152"/>
        <v>0</v>
      </c>
      <c r="R226" s="148">
        <f t="shared" si="153"/>
        <v>0</v>
      </c>
    </row>
    <row r="227" spans="1:18" x14ac:dyDescent="0.3">
      <c r="A227" s="142"/>
      <c r="B227" s="143"/>
      <c r="C227" s="143"/>
      <c r="D227" s="143"/>
      <c r="E227" s="161"/>
      <c r="F227" s="146">
        <v>0</v>
      </c>
      <c r="G227" s="8">
        <v>0</v>
      </c>
      <c r="H227" s="9">
        <f>$F227*G227</f>
        <v>0</v>
      </c>
      <c r="I227" s="8">
        <v>0</v>
      </c>
      <c r="J227" s="9">
        <f>I227*F227</f>
        <v>0</v>
      </c>
      <c r="K227" s="8">
        <v>0</v>
      </c>
      <c r="L227" s="156">
        <f t="shared" si="149"/>
        <v>0</v>
      </c>
      <c r="M227" s="8">
        <v>0</v>
      </c>
      <c r="N227" s="156">
        <f t="shared" si="150"/>
        <v>0</v>
      </c>
      <c r="O227" s="8">
        <v>0</v>
      </c>
      <c r="P227" s="156">
        <f t="shared" si="151"/>
        <v>0</v>
      </c>
      <c r="Q227" s="61">
        <f t="shared" si="152"/>
        <v>0</v>
      </c>
      <c r="R227" s="148">
        <f t="shared" si="153"/>
        <v>0</v>
      </c>
    </row>
    <row r="228" spans="1:18" x14ac:dyDescent="0.3">
      <c r="A228" s="142"/>
      <c r="B228" s="143"/>
      <c r="C228" s="143"/>
      <c r="D228" s="143"/>
      <c r="E228" s="161"/>
      <c r="F228" s="146">
        <v>0</v>
      </c>
      <c r="G228" s="8">
        <v>0</v>
      </c>
      <c r="H228" s="9">
        <f t="shared" si="147"/>
        <v>0</v>
      </c>
      <c r="I228" s="8">
        <v>0</v>
      </c>
      <c r="J228" s="9">
        <f t="shared" si="148"/>
        <v>0</v>
      </c>
      <c r="K228" s="8">
        <v>0</v>
      </c>
      <c r="L228" s="156">
        <f t="shared" si="149"/>
        <v>0</v>
      </c>
      <c r="M228" s="8">
        <v>0</v>
      </c>
      <c r="N228" s="156">
        <f t="shared" si="150"/>
        <v>0</v>
      </c>
      <c r="O228" s="8">
        <v>0</v>
      </c>
      <c r="P228" s="156">
        <f t="shared" si="151"/>
        <v>0</v>
      </c>
      <c r="Q228" s="61">
        <f t="shared" si="152"/>
        <v>0</v>
      </c>
      <c r="R228" s="148">
        <f t="shared" si="153"/>
        <v>0</v>
      </c>
    </row>
    <row r="229" spans="1:18" ht="12" thickBot="1" x14ac:dyDescent="0.35">
      <c r="A229" s="142"/>
      <c r="B229" s="143"/>
      <c r="C229" s="143"/>
      <c r="D229" s="143"/>
      <c r="E229" s="161"/>
      <c r="F229" s="146">
        <v>0</v>
      </c>
      <c r="G229" s="8">
        <v>0</v>
      </c>
      <c r="H229" s="9">
        <f t="shared" si="147"/>
        <v>0</v>
      </c>
      <c r="I229" s="8">
        <v>0</v>
      </c>
      <c r="J229" s="9">
        <f t="shared" si="148"/>
        <v>0</v>
      </c>
      <c r="K229" s="8">
        <v>0</v>
      </c>
      <c r="L229" s="156">
        <f t="shared" si="149"/>
        <v>0</v>
      </c>
      <c r="M229" s="8">
        <v>0</v>
      </c>
      <c r="N229" s="147">
        <f t="shared" si="150"/>
        <v>0</v>
      </c>
      <c r="O229" s="8">
        <v>0</v>
      </c>
      <c r="P229" s="156">
        <f t="shared" si="151"/>
        <v>0</v>
      </c>
      <c r="Q229" s="61">
        <f t="shared" si="152"/>
        <v>0</v>
      </c>
      <c r="R229" s="148">
        <f t="shared" si="153"/>
        <v>0</v>
      </c>
    </row>
    <row r="230" spans="1:18" s="45" customFormat="1" ht="12" thickBot="1" x14ac:dyDescent="0.35">
      <c r="A230" s="256" t="s">
        <v>113</v>
      </c>
      <c r="B230" s="257"/>
      <c r="C230" s="257"/>
      <c r="D230" s="257"/>
      <c r="E230" s="257"/>
      <c r="F230" s="259"/>
      <c r="G230" s="62"/>
      <c r="H230" s="28">
        <f>SUM(H170:H229)</f>
        <v>0</v>
      </c>
      <c r="I230" s="62"/>
      <c r="J230" s="28">
        <f>SUM(J170:J229)</f>
        <v>0</v>
      </c>
      <c r="K230" s="63"/>
      <c r="L230" s="29">
        <f>SUM(L170:L229)</f>
        <v>0</v>
      </c>
      <c r="M230" s="64"/>
      <c r="N230" s="29">
        <f>SUM(N170:N229)</f>
        <v>0</v>
      </c>
      <c r="O230" s="64"/>
      <c r="P230" s="29">
        <f>SUM(P170:P229)</f>
        <v>0</v>
      </c>
      <c r="Q230" s="65"/>
      <c r="R230" s="150">
        <f>SUM(R170:R229)</f>
        <v>0</v>
      </c>
    </row>
    <row r="231" spans="1:18" s="45" customFormat="1" ht="11.4" customHeight="1" x14ac:dyDescent="0.3">
      <c r="A231" s="131" t="s">
        <v>62</v>
      </c>
      <c r="B231" s="54"/>
      <c r="C231" s="44"/>
      <c r="D231" s="44"/>
      <c r="E231" s="44"/>
      <c r="F231" s="121"/>
      <c r="G231" s="43"/>
      <c r="H231" s="9"/>
      <c r="I231" s="43"/>
      <c r="J231" s="9"/>
      <c r="K231" s="158"/>
      <c r="L231" s="156"/>
      <c r="M231" s="69"/>
      <c r="N231" s="156"/>
      <c r="O231" s="69"/>
      <c r="P231" s="156"/>
      <c r="Q231" s="70"/>
      <c r="R231" s="148"/>
    </row>
    <row r="232" spans="1:18" s="45" customFormat="1" ht="58.5" customHeight="1" x14ac:dyDescent="0.3">
      <c r="A232" s="136" t="s">
        <v>120</v>
      </c>
      <c r="B232" s="137" t="s">
        <v>98</v>
      </c>
      <c r="C232" s="137"/>
      <c r="D232" s="137"/>
      <c r="E232" s="137"/>
      <c r="F232" s="138"/>
      <c r="G232" s="58"/>
      <c r="H232" s="59"/>
      <c r="I232" s="58"/>
      <c r="J232" s="59"/>
      <c r="K232" s="139"/>
      <c r="L232" s="139"/>
      <c r="M232" s="60"/>
      <c r="N232" s="139"/>
      <c r="O232" s="60"/>
      <c r="P232" s="139"/>
      <c r="Q232" s="140"/>
      <c r="R232" s="141"/>
    </row>
    <row r="233" spans="1:18" x14ac:dyDescent="0.3">
      <c r="A233" s="142"/>
      <c r="B233" s="143"/>
      <c r="C233" s="155"/>
      <c r="D233" s="155"/>
      <c r="E233" s="155"/>
      <c r="F233" s="146">
        <v>0</v>
      </c>
      <c r="G233" s="8">
        <v>0</v>
      </c>
      <c r="H233" s="9">
        <f>$F233*G233</f>
        <v>0</v>
      </c>
      <c r="I233" s="8">
        <v>0</v>
      </c>
      <c r="J233" s="9">
        <f>I233*F233</f>
        <v>0</v>
      </c>
      <c r="K233" s="8">
        <v>0</v>
      </c>
      <c r="L233" s="156">
        <f>K233*F233</f>
        <v>0</v>
      </c>
      <c r="M233" s="8">
        <v>0</v>
      </c>
      <c r="N233" s="156">
        <f>M233*F233</f>
        <v>0</v>
      </c>
      <c r="O233" s="8">
        <v>0</v>
      </c>
      <c r="P233" s="156">
        <f>F233*O233</f>
        <v>0</v>
      </c>
      <c r="Q233" s="61">
        <f>G233+I233+K233+M233+O233</f>
        <v>0</v>
      </c>
      <c r="R233" s="148">
        <f>H233+J233+L233+N233+P233</f>
        <v>0</v>
      </c>
    </row>
    <row r="234" spans="1:18" x14ac:dyDescent="0.3">
      <c r="A234" s="142"/>
      <c r="B234" s="143"/>
      <c r="C234" s="155"/>
      <c r="D234" s="155"/>
      <c r="E234" s="155"/>
      <c r="F234" s="146">
        <v>0</v>
      </c>
      <c r="G234" s="8">
        <v>0</v>
      </c>
      <c r="H234" s="9">
        <f t="shared" ref="H234:H236" si="173">$F234*G234</f>
        <v>0</v>
      </c>
      <c r="I234" s="8">
        <v>0</v>
      </c>
      <c r="J234" s="9">
        <f t="shared" ref="J234:J236" si="174">I234*F234</f>
        <v>0</v>
      </c>
      <c r="K234" s="8">
        <v>0</v>
      </c>
      <c r="L234" s="156">
        <f t="shared" ref="L234:L236" si="175">K234*F234</f>
        <v>0</v>
      </c>
      <c r="M234" s="8">
        <v>0</v>
      </c>
      <c r="N234" s="156">
        <f t="shared" ref="N234:N236" si="176">M234*F234</f>
        <v>0</v>
      </c>
      <c r="O234" s="8">
        <v>0</v>
      </c>
      <c r="P234" s="156">
        <f t="shared" ref="P234:P236" si="177">F234*O234</f>
        <v>0</v>
      </c>
      <c r="Q234" s="61">
        <f t="shared" ref="Q234:Q236" si="178">G234+I234+K234+M234+O234</f>
        <v>0</v>
      </c>
      <c r="R234" s="148">
        <f t="shared" ref="R234:R236" si="179">H234+J234+L234+N234+P234</f>
        <v>0</v>
      </c>
    </row>
    <row r="235" spans="1:18" x14ac:dyDescent="0.3">
      <c r="A235" s="142"/>
      <c r="B235" s="143"/>
      <c r="C235" s="155"/>
      <c r="D235" s="155"/>
      <c r="E235" s="155"/>
      <c r="F235" s="146">
        <v>0</v>
      </c>
      <c r="G235" s="8">
        <v>0</v>
      </c>
      <c r="H235" s="9">
        <f t="shared" si="173"/>
        <v>0</v>
      </c>
      <c r="I235" s="8">
        <v>0</v>
      </c>
      <c r="J235" s="9">
        <f t="shared" si="174"/>
        <v>0</v>
      </c>
      <c r="K235" s="8">
        <v>0</v>
      </c>
      <c r="L235" s="156">
        <f t="shared" si="175"/>
        <v>0</v>
      </c>
      <c r="M235" s="8">
        <v>0</v>
      </c>
      <c r="N235" s="156">
        <f t="shared" si="176"/>
        <v>0</v>
      </c>
      <c r="O235" s="8">
        <v>0</v>
      </c>
      <c r="P235" s="156">
        <f t="shared" si="177"/>
        <v>0</v>
      </c>
      <c r="Q235" s="61">
        <f t="shared" si="178"/>
        <v>0</v>
      </c>
      <c r="R235" s="148">
        <f t="shared" si="179"/>
        <v>0</v>
      </c>
    </row>
    <row r="236" spans="1:18" x14ac:dyDescent="0.3">
      <c r="A236" s="142"/>
      <c r="B236" s="143"/>
      <c r="C236" s="155"/>
      <c r="D236" s="155"/>
      <c r="E236" s="155"/>
      <c r="F236" s="146">
        <v>0</v>
      </c>
      <c r="G236" s="8">
        <v>0</v>
      </c>
      <c r="H236" s="9">
        <f t="shared" si="173"/>
        <v>0</v>
      </c>
      <c r="I236" s="8">
        <v>0</v>
      </c>
      <c r="J236" s="9">
        <f t="shared" si="174"/>
        <v>0</v>
      </c>
      <c r="K236" s="8">
        <v>0</v>
      </c>
      <c r="L236" s="156">
        <f t="shared" si="175"/>
        <v>0</v>
      </c>
      <c r="M236" s="8">
        <v>0</v>
      </c>
      <c r="N236" s="156">
        <f t="shared" si="176"/>
        <v>0</v>
      </c>
      <c r="O236" s="8">
        <v>0</v>
      </c>
      <c r="P236" s="156">
        <f t="shared" si="177"/>
        <v>0</v>
      </c>
      <c r="Q236" s="61">
        <f t="shared" si="178"/>
        <v>0</v>
      </c>
      <c r="R236" s="148">
        <f t="shared" si="179"/>
        <v>0</v>
      </c>
    </row>
    <row r="237" spans="1:18" x14ac:dyDescent="0.3">
      <c r="A237" s="142"/>
      <c r="B237" s="143"/>
      <c r="C237" s="155"/>
      <c r="D237" s="155"/>
      <c r="E237" s="155"/>
      <c r="F237" s="146">
        <v>0</v>
      </c>
      <c r="G237" s="8">
        <v>0</v>
      </c>
      <c r="H237" s="9">
        <f>$F237*G237</f>
        <v>0</v>
      </c>
      <c r="I237" s="8">
        <v>0</v>
      </c>
      <c r="J237" s="9">
        <f>I237*F237</f>
        <v>0</v>
      </c>
      <c r="K237" s="8">
        <v>0</v>
      </c>
      <c r="L237" s="156">
        <f>K237*F237</f>
        <v>0</v>
      </c>
      <c r="M237" s="8">
        <v>0</v>
      </c>
      <c r="N237" s="156">
        <f>M237*F237</f>
        <v>0</v>
      </c>
      <c r="O237" s="8">
        <v>0</v>
      </c>
      <c r="P237" s="156">
        <f t="shared" ref="P237:P238" si="180">F237*O237</f>
        <v>0</v>
      </c>
      <c r="Q237" s="61">
        <f t="shared" ref="Q237:Q238" si="181">G237+I237+K237+M237+O237</f>
        <v>0</v>
      </c>
      <c r="R237" s="148">
        <f t="shared" ref="R237:R238" si="182">H237+J237+L237+N237+P237</f>
        <v>0</v>
      </c>
    </row>
    <row r="238" spans="1:18" ht="12" thickBot="1" x14ac:dyDescent="0.35">
      <c r="A238" s="142"/>
      <c r="B238" s="143"/>
      <c r="C238" s="155"/>
      <c r="D238" s="155"/>
      <c r="E238" s="155"/>
      <c r="F238" s="146">
        <v>0</v>
      </c>
      <c r="G238" s="8">
        <v>0</v>
      </c>
      <c r="H238" s="9">
        <f>$F238*G238</f>
        <v>0</v>
      </c>
      <c r="I238" s="8">
        <v>0</v>
      </c>
      <c r="J238" s="9">
        <f>I238*F238</f>
        <v>0</v>
      </c>
      <c r="K238" s="8">
        <v>0</v>
      </c>
      <c r="L238" s="156">
        <f>K238*F238</f>
        <v>0</v>
      </c>
      <c r="M238" s="8">
        <v>0</v>
      </c>
      <c r="N238" s="156">
        <f>M238*F238</f>
        <v>0</v>
      </c>
      <c r="O238" s="8">
        <v>0</v>
      </c>
      <c r="P238" s="156">
        <f t="shared" si="180"/>
        <v>0</v>
      </c>
      <c r="Q238" s="61">
        <f t="shared" si="181"/>
        <v>0</v>
      </c>
      <c r="R238" s="148">
        <f t="shared" si="182"/>
        <v>0</v>
      </c>
    </row>
    <row r="239" spans="1:18" s="45" customFormat="1" ht="12" thickBot="1" x14ac:dyDescent="0.35">
      <c r="A239" s="256" t="s">
        <v>121</v>
      </c>
      <c r="B239" s="257"/>
      <c r="C239" s="257"/>
      <c r="D239" s="257"/>
      <c r="E239" s="257"/>
      <c r="F239" s="259"/>
      <c r="G239" s="62"/>
      <c r="H239" s="28">
        <f>SUM(H233:H238)</f>
        <v>0</v>
      </c>
      <c r="I239" s="62"/>
      <c r="J239" s="28">
        <f>SUM(J233:J238)</f>
        <v>0</v>
      </c>
      <c r="K239" s="63"/>
      <c r="L239" s="29">
        <f>SUM(L233:L238)</f>
        <v>0</v>
      </c>
      <c r="M239" s="64"/>
      <c r="N239" s="29">
        <f>SUM(N233:N238)</f>
        <v>0</v>
      </c>
      <c r="O239" s="64"/>
      <c r="P239" s="29">
        <f>SUM(P233:P238)</f>
        <v>0</v>
      </c>
      <c r="Q239" s="65"/>
      <c r="R239" s="150">
        <f>SUM(R233:R238)</f>
        <v>0</v>
      </c>
    </row>
    <row r="240" spans="1:18" s="45" customFormat="1" ht="12" thickBot="1" x14ac:dyDescent="0.35">
      <c r="A240" s="162"/>
      <c r="B240" s="44"/>
      <c r="C240" s="44"/>
      <c r="D240" s="44"/>
      <c r="E240" s="44"/>
      <c r="F240" s="121"/>
      <c r="G240" s="43"/>
      <c r="H240" s="30"/>
      <c r="I240" s="43"/>
      <c r="J240" s="30"/>
      <c r="K240" s="158"/>
      <c r="L240" s="163"/>
      <c r="M240" s="69"/>
      <c r="N240" s="163"/>
      <c r="O240" s="69"/>
      <c r="P240" s="163"/>
      <c r="Q240" s="71"/>
      <c r="R240" s="164"/>
    </row>
    <row r="241" spans="1:18" s="45" customFormat="1" ht="12" thickBot="1" x14ac:dyDescent="0.35">
      <c r="A241" s="247" t="s">
        <v>132</v>
      </c>
      <c r="B241" s="248"/>
      <c r="C241" s="248"/>
      <c r="D241" s="248"/>
      <c r="E241" s="248"/>
      <c r="F241" s="249"/>
      <c r="G241" s="72"/>
      <c r="H241" s="31">
        <f>H37+H73+H84+H95+H104+H130+H156+H167+H230+H239</f>
        <v>0</v>
      </c>
      <c r="I241" s="72"/>
      <c r="J241" s="31">
        <f>J37+J73+J84+J95+J104+J130+J156+J167+J230+J239</f>
        <v>0</v>
      </c>
      <c r="K241" s="73"/>
      <c r="L241" s="32">
        <f>L37+L73+L84+L95+L104+L130+L156+L167+L230+L239</f>
        <v>0</v>
      </c>
      <c r="M241" s="74"/>
      <c r="N241" s="32">
        <f>N37+N73+N84+N95+N104+N130+N156+N167+N230+N239</f>
        <v>0</v>
      </c>
      <c r="O241" s="74"/>
      <c r="P241" s="32">
        <f>P37+P73+P84+P95+P104+P130+P156+P167+P230+P239</f>
        <v>0</v>
      </c>
      <c r="Q241" s="75"/>
      <c r="R241" s="165">
        <f>R37+R73+R84+R95+R104+R130+R156+R167+R230+R239</f>
        <v>0</v>
      </c>
    </row>
    <row r="242" spans="1:18" s="45" customFormat="1" ht="11.4" customHeight="1" x14ac:dyDescent="0.3">
      <c r="A242" s="131" t="s">
        <v>122</v>
      </c>
      <c r="B242" s="54"/>
      <c r="C242" s="166"/>
      <c r="D242" s="166"/>
      <c r="F242" s="121"/>
      <c r="G242" s="43"/>
      <c r="H242" s="9"/>
      <c r="I242" s="43"/>
      <c r="J242" s="9"/>
      <c r="K242" s="158"/>
      <c r="L242" s="156"/>
      <c r="M242" s="69"/>
      <c r="N242" s="156"/>
      <c r="O242" s="69"/>
      <c r="P242" s="156"/>
      <c r="Q242" s="70"/>
      <c r="R242" s="148"/>
    </row>
    <row r="243" spans="1:18" s="45" customFormat="1" ht="25.35" customHeight="1" x14ac:dyDescent="0.3">
      <c r="A243" s="254" t="s">
        <v>125</v>
      </c>
      <c r="B243" s="255"/>
      <c r="C243" s="255"/>
      <c r="D243" s="255"/>
      <c r="E243" s="255"/>
      <c r="F243" s="167" t="s">
        <v>124</v>
      </c>
      <c r="G243" s="76"/>
      <c r="H243" s="33"/>
      <c r="I243" s="76"/>
      <c r="J243" s="33"/>
      <c r="K243" s="76"/>
      <c r="L243" s="168"/>
      <c r="M243" s="76"/>
      <c r="N243" s="168"/>
      <c r="O243" s="76"/>
      <c r="P243" s="168"/>
      <c r="Q243" s="77"/>
      <c r="R243" s="169"/>
    </row>
    <row r="244" spans="1:18" ht="78" customHeight="1" thickBot="1" x14ac:dyDescent="0.35">
      <c r="A244" s="252" t="s">
        <v>126</v>
      </c>
      <c r="B244" s="253"/>
      <c r="C244" s="253"/>
      <c r="D244" s="253"/>
      <c r="E244" s="253"/>
      <c r="F244" s="170">
        <v>0</v>
      </c>
      <c r="G244" s="155"/>
      <c r="H244" s="9">
        <f>H241*F244</f>
        <v>0</v>
      </c>
      <c r="I244" s="155"/>
      <c r="J244" s="9">
        <f>J241*F244</f>
        <v>0</v>
      </c>
      <c r="K244" s="155"/>
      <c r="L244" s="156">
        <f>L241*F244</f>
        <v>0</v>
      </c>
      <c r="M244" s="155"/>
      <c r="N244" s="156">
        <f>N241*F244</f>
        <v>0</v>
      </c>
      <c r="O244" s="155"/>
      <c r="P244" s="156">
        <f>P241*F244</f>
        <v>0</v>
      </c>
      <c r="Q244" s="61"/>
      <c r="R244" s="148">
        <f>H244+J244+L244+N244+P244</f>
        <v>0</v>
      </c>
    </row>
    <row r="245" spans="1:18" s="45" customFormat="1" ht="12" thickBot="1" x14ac:dyDescent="0.35">
      <c r="A245" s="247" t="s">
        <v>123</v>
      </c>
      <c r="B245" s="248"/>
      <c r="C245" s="248"/>
      <c r="D245" s="248"/>
      <c r="E245" s="248"/>
      <c r="F245" s="249"/>
      <c r="G245" s="78"/>
      <c r="H245" s="31">
        <f>SUM(H244)</f>
        <v>0</v>
      </c>
      <c r="I245" s="72"/>
      <c r="J245" s="31">
        <f>SUM(J244)</f>
        <v>0</v>
      </c>
      <c r="K245" s="73"/>
      <c r="L245" s="32">
        <f>SUM(L244)</f>
        <v>0</v>
      </c>
      <c r="M245" s="74"/>
      <c r="N245" s="32">
        <f>SUM(N244)</f>
        <v>0</v>
      </c>
      <c r="O245" s="74"/>
      <c r="P245" s="32">
        <f>SUM(P244)</f>
        <v>0</v>
      </c>
      <c r="Q245" s="79"/>
      <c r="R245" s="165">
        <f>SUM(R244)</f>
        <v>0</v>
      </c>
    </row>
    <row r="246" spans="1:18" s="45" customFormat="1" ht="19.8" customHeight="1" x14ac:dyDescent="0.3">
      <c r="A246" s="131" t="s">
        <v>127</v>
      </c>
      <c r="B246" s="260"/>
      <c r="C246" s="260"/>
      <c r="D246" s="260"/>
      <c r="E246" s="260"/>
      <c r="F246" s="261"/>
      <c r="G246" s="43"/>
      <c r="H246" s="9"/>
      <c r="I246" s="43"/>
      <c r="J246" s="9"/>
      <c r="K246" s="158"/>
      <c r="L246" s="156"/>
      <c r="M246" s="69"/>
      <c r="N246" s="156"/>
      <c r="O246" s="69"/>
      <c r="P246" s="156"/>
      <c r="Q246" s="70"/>
      <c r="R246" s="148"/>
    </row>
    <row r="247" spans="1:18" s="45" customFormat="1" ht="34.35" customHeight="1" x14ac:dyDescent="0.3">
      <c r="A247" s="136" t="s">
        <v>129</v>
      </c>
      <c r="B247" s="137" t="s">
        <v>130</v>
      </c>
      <c r="C247" s="137"/>
      <c r="D247" s="137"/>
      <c r="E247" s="137"/>
      <c r="F247" s="138"/>
      <c r="G247" s="58"/>
      <c r="H247" s="59"/>
      <c r="I247" s="58"/>
      <c r="J247" s="59"/>
      <c r="K247" s="139"/>
      <c r="L247" s="139"/>
      <c r="M247" s="60"/>
      <c r="N247" s="139"/>
      <c r="O247" s="60"/>
      <c r="P247" s="139"/>
      <c r="Q247" s="140"/>
      <c r="R247" s="141"/>
    </row>
    <row r="248" spans="1:18" x14ac:dyDescent="0.3">
      <c r="A248" s="142"/>
      <c r="B248" s="143"/>
      <c r="C248" s="155"/>
      <c r="D248" s="155"/>
      <c r="E248" s="155"/>
      <c r="F248" s="155"/>
      <c r="G248" s="155"/>
      <c r="H248" s="35">
        <v>0</v>
      </c>
      <c r="I248" s="155"/>
      <c r="J248" s="35">
        <v>0</v>
      </c>
      <c r="K248" s="155"/>
      <c r="L248" s="171">
        <v>0</v>
      </c>
      <c r="M248" s="155"/>
      <c r="N248" s="171">
        <v>0</v>
      </c>
      <c r="O248" s="155"/>
      <c r="P248" s="171">
        <v>0</v>
      </c>
      <c r="Q248" s="61"/>
      <c r="R248" s="148">
        <f t="shared" ref="R248:R252" si="183">H248+J248+L248+N248+P248</f>
        <v>0</v>
      </c>
    </row>
    <row r="249" spans="1:18" x14ac:dyDescent="0.3">
      <c r="A249" s="142"/>
      <c r="B249" s="143"/>
      <c r="C249" s="155"/>
      <c r="D249" s="155"/>
      <c r="E249" s="155"/>
      <c r="F249" s="155"/>
      <c r="G249" s="155"/>
      <c r="H249" s="35">
        <v>0</v>
      </c>
      <c r="I249" s="155"/>
      <c r="J249" s="35">
        <v>0</v>
      </c>
      <c r="K249" s="155"/>
      <c r="L249" s="171">
        <v>0</v>
      </c>
      <c r="M249" s="155"/>
      <c r="N249" s="171">
        <v>0</v>
      </c>
      <c r="O249" s="155"/>
      <c r="P249" s="171">
        <v>0</v>
      </c>
      <c r="Q249" s="61"/>
      <c r="R249" s="148">
        <f t="shared" ref="R249" si="184">H249+J249+L249+N249+P249</f>
        <v>0</v>
      </c>
    </row>
    <row r="250" spans="1:18" x14ac:dyDescent="0.3">
      <c r="A250" s="142"/>
      <c r="B250" s="143"/>
      <c r="C250" s="155"/>
      <c r="D250" s="155"/>
      <c r="E250" s="155"/>
      <c r="F250" s="155"/>
      <c r="G250" s="155"/>
      <c r="H250" s="35">
        <v>0</v>
      </c>
      <c r="I250" s="155"/>
      <c r="J250" s="35">
        <v>0</v>
      </c>
      <c r="K250" s="155"/>
      <c r="L250" s="171">
        <v>0</v>
      </c>
      <c r="M250" s="155"/>
      <c r="N250" s="171">
        <v>0</v>
      </c>
      <c r="O250" s="155"/>
      <c r="P250" s="171">
        <v>0</v>
      </c>
      <c r="Q250" s="61"/>
      <c r="R250" s="148">
        <f>H250+J250+L250+N250+P250</f>
        <v>0</v>
      </c>
    </row>
    <row r="251" spans="1:18" x14ac:dyDescent="0.3">
      <c r="A251" s="142"/>
      <c r="B251" s="143"/>
      <c r="C251" s="155"/>
      <c r="D251" s="155"/>
      <c r="E251" s="155"/>
      <c r="F251" s="155"/>
      <c r="G251" s="155"/>
      <c r="H251" s="35">
        <v>0</v>
      </c>
      <c r="I251" s="155"/>
      <c r="J251" s="35">
        <v>0</v>
      </c>
      <c r="K251" s="155"/>
      <c r="L251" s="171">
        <v>0</v>
      </c>
      <c r="M251" s="155"/>
      <c r="N251" s="171">
        <v>0</v>
      </c>
      <c r="O251" s="155"/>
      <c r="P251" s="171">
        <v>0</v>
      </c>
      <c r="Q251" s="61"/>
      <c r="R251" s="148">
        <f t="shared" si="183"/>
        <v>0</v>
      </c>
    </row>
    <row r="252" spans="1:18" x14ac:dyDescent="0.3">
      <c r="A252" s="142"/>
      <c r="B252" s="143"/>
      <c r="C252" s="155"/>
      <c r="D252" s="155"/>
      <c r="E252" s="155"/>
      <c r="F252" s="155"/>
      <c r="G252" s="155"/>
      <c r="H252" s="35">
        <v>0</v>
      </c>
      <c r="I252" s="155"/>
      <c r="J252" s="35">
        <v>0</v>
      </c>
      <c r="K252" s="155"/>
      <c r="L252" s="171">
        <v>0</v>
      </c>
      <c r="M252" s="155"/>
      <c r="N252" s="171">
        <v>0</v>
      </c>
      <c r="O252" s="155"/>
      <c r="P252" s="171">
        <v>0</v>
      </c>
      <c r="Q252" s="61"/>
      <c r="R252" s="148">
        <f t="shared" si="183"/>
        <v>0</v>
      </c>
    </row>
    <row r="253" spans="1:18" ht="12" thickBot="1" x14ac:dyDescent="0.35">
      <c r="A253" s="142"/>
      <c r="B253" s="143"/>
      <c r="C253" s="155"/>
      <c r="D253" s="155"/>
      <c r="E253" s="155"/>
      <c r="F253" s="155"/>
      <c r="G253" s="155"/>
      <c r="H253" s="35">
        <v>0</v>
      </c>
      <c r="I253" s="155"/>
      <c r="J253" s="35">
        <v>0</v>
      </c>
      <c r="K253" s="155"/>
      <c r="L253" s="171">
        <v>0</v>
      </c>
      <c r="M253" s="155"/>
      <c r="N253" s="171">
        <v>0</v>
      </c>
      <c r="O253" s="155"/>
      <c r="P253" s="171">
        <v>0</v>
      </c>
      <c r="Q253" s="61"/>
      <c r="R253" s="148">
        <f>H253+J253+L253+N253+P253</f>
        <v>0</v>
      </c>
    </row>
    <row r="254" spans="1:18" s="45" customFormat="1" ht="12" thickBot="1" x14ac:dyDescent="0.35">
      <c r="A254" s="247" t="s">
        <v>128</v>
      </c>
      <c r="B254" s="248"/>
      <c r="C254" s="248"/>
      <c r="D254" s="248"/>
      <c r="E254" s="248"/>
      <c r="F254" s="249"/>
      <c r="G254" s="78"/>
      <c r="H254" s="31">
        <f>SUM(H248:H253)</f>
        <v>0</v>
      </c>
      <c r="I254" s="72"/>
      <c r="J254" s="31">
        <f>SUM(J248:J253)</f>
        <v>0</v>
      </c>
      <c r="K254" s="73"/>
      <c r="L254" s="32">
        <f>SUM(L248:L253)</f>
        <v>0</v>
      </c>
      <c r="M254" s="74"/>
      <c r="N254" s="32">
        <f>SUM(N248:N253)</f>
        <v>0</v>
      </c>
      <c r="O254" s="74"/>
      <c r="P254" s="32">
        <f>SUM(P248:P253)</f>
        <v>0</v>
      </c>
      <c r="Q254" s="79"/>
      <c r="R254" s="165">
        <f>SUM(R248:R253)</f>
        <v>0</v>
      </c>
    </row>
    <row r="255" spans="1:18" s="45" customFormat="1" ht="12" thickBot="1" x14ac:dyDescent="0.35">
      <c r="A255" s="162"/>
      <c r="B255" s="44"/>
      <c r="C255" s="44"/>
      <c r="D255" s="44"/>
      <c r="E255" s="44"/>
      <c r="F255" s="121"/>
      <c r="G255" s="43"/>
      <c r="H255" s="30"/>
      <c r="I255" s="43"/>
      <c r="J255" s="30"/>
      <c r="K255" s="158"/>
      <c r="L255" s="163"/>
      <c r="M255" s="69"/>
      <c r="N255" s="163"/>
      <c r="O255" s="69"/>
      <c r="P255" s="163"/>
      <c r="Q255" s="71"/>
      <c r="R255" s="164"/>
    </row>
    <row r="256" spans="1:18" s="45" customFormat="1" ht="12" thickBot="1" x14ac:dyDescent="0.35">
      <c r="A256" s="247" t="s">
        <v>131</v>
      </c>
      <c r="B256" s="248"/>
      <c r="C256" s="248"/>
      <c r="D256" s="248"/>
      <c r="E256" s="248"/>
      <c r="F256" s="249"/>
      <c r="G256" s="78"/>
      <c r="H256" s="31">
        <f>H241+H245+H254</f>
        <v>0</v>
      </c>
      <c r="I256" s="72"/>
      <c r="J256" s="31">
        <f>J241+J245+J254</f>
        <v>0</v>
      </c>
      <c r="K256" s="73"/>
      <c r="L256" s="32">
        <f>L241+L245+L254</f>
        <v>0</v>
      </c>
      <c r="M256" s="74"/>
      <c r="N256" s="32">
        <f>N241+N245+N254</f>
        <v>0</v>
      </c>
      <c r="O256" s="74"/>
      <c r="P256" s="32">
        <f>P241+P245+P254</f>
        <v>0</v>
      </c>
      <c r="Q256" s="79"/>
      <c r="R256" s="165">
        <f>R241+R245+R254</f>
        <v>0</v>
      </c>
    </row>
  </sheetData>
  <sheetProtection algorithmName="SHA-512" hashValue="SxJE2AolLkJEGh1vZIaaFM00rQzgPWAwvg4RD3rHFZyQOxzE620AeGWhs8mo4gzFwkYHHIuAzKT9+EqzWXVjPw==" saltValue="gXoMgorTdC7rBucqqaPPLg==" spinCount="100000" sheet="1" formatColumns="0" insertColumns="0" insertRows="0" deleteColumns="0" deleteRows="0" selectLockedCells="1"/>
  <protectedRanges>
    <protectedRange sqref="A248:G253" name="Subgrant Details and Y1 units_1"/>
    <protectedRange sqref="K170:K229" name="Travel Y3_1"/>
    <protectedRange sqref="A170:G229" name="Travel Details and Units_1"/>
    <protectedRange sqref="K233:K238 M233:M238 I233:I238 O233:O238 I248:I253 M248:M253 K248:K253 O248:O253" name="Misc Y2 Units_1"/>
    <protectedRange sqref="I159:I166 K159:K166 M159:M166 O159:O166" name="Maintenance Y2 Units_1"/>
    <protectedRange sqref="M133:M155 K133:K155 I133:I155 O133:O155" name="Furniture Y2 Units_1"/>
    <protectedRange sqref="I107:I129 M133:M155 K133:K155 I133:I155 O133:O155 I159:I166 K159:K166 M159:M166 O159:O166 K170:K229 M170:M229 I170:I229 O170:O229 K233:K238 I233:I238 M233:M238 O233:O238 I248:I253 M248:M253 K248:K253 O248:O253" name="Supplies Y2 Units_1"/>
    <protectedRange sqref="I98:I103 K98:K103 M98:M103 O98:O103" name="Postage Y2 Units_1"/>
    <protectedRange sqref="I87:I94 K87:K94 M87:M94 O87:O94 I98:I103 K98:K103 M98:M103 O98:O103 I107:I129 M133:M155 K133:K155 I133:I155 O133:O155 I159:I166 K159:K166 M159:M166 O159:O166 K170:K229 M170:M229 I170:I229 O170:O229 K233:K238 I233:I238 M233:M238 O233:O238 I248:I253 M248:M253 K248:K253 O248:O253" name="Telecoms Y2 Units_1"/>
    <protectedRange sqref="I76:I83 K76:K83 M76:M83 O76:O83" name="Rent Y2 Units_1"/>
    <protectedRange sqref="I40:I72 K40:K72 M40:M72 O40:O72 I76:I83 K76:K83 M76:M83 O76:O83 I87:I94 K87:K94 M87:M94 O87:O94 I98:I103 K98:K103 M98:M103 O98:O103 I107:I129 M133:M155 K133:K155 I133:I155 O133:O155 I159:I166 K159:K166 M159:M166 O159:O166 K170:K229 M170:M229 I170:I229 O170:O229 K233:K238 I233:I238 M233:M238 O233:O238 I248:I253 M248:M253 K248:K253 O248:O253" name="Prof Serv Y2 Units_1"/>
    <protectedRange sqref="A39:E39 B7:E7 A7:A19 A21:A36 B8:G36" name="Salaries Benefits Y1 Units_1"/>
    <protectedRange sqref="I8:I36 K8:K36 M8:M36 O8:O36" name="Salaries Year 2 Units_1"/>
    <protectedRange sqref="F248:G253 A40:G72 F76:G83 F87:G94 F98:G103 M107:M129 F107:G129 K107:K129 O107:O129 F133:G155 F159:G166 F170:G229 F233:G238" name="Prof Serv Details and Y1 units_1"/>
    <protectedRange sqref="B76:G83" name="Rent Details and Y1 Units_1"/>
    <protectedRange sqref="F248:G253 B87:G94 F98:G103 M107:M129 F107:G129 K107:K129 O107:O129 F133:G155 F159:G166 F170:G229 F233:G238" name="Telecoms Details and Y1 units_1"/>
    <protectedRange sqref="B98:G103" name="Postage Details and Y1 Units_1"/>
    <protectedRange sqref="F248:G253 M107:M129 K107:K129 B107:G129 O107:O129 F133:G155 F159:G166 F170:G229 F233:G238" name="Supplies Details and Y1 Units_1"/>
    <protectedRange sqref="B144:C144 E144 B145:E155 F144:G155 B133:G143" name="Furniture Details and Y1 Units_1"/>
    <protectedRange sqref="F248:G253 B233:G238" name="Misc Details and Y1 Units_1"/>
    <protectedRange sqref="C244:F244" name="MSC Details and Rate_1"/>
    <protectedRange sqref="I170:I229" name="Travel Y2_1"/>
    <protectedRange sqref="M170:M229 O170:O229" name="Travel Y4_1"/>
    <protectedRange sqref="A159:G166" name="Maintenance Details and Y1 Units_1"/>
    <protectedRange sqref="B2" name="Exchange rate"/>
  </protectedRanges>
  <mergeCells count="25">
    <mergeCell ref="A245:F245"/>
    <mergeCell ref="A104:F104"/>
    <mergeCell ref="A1:R1"/>
    <mergeCell ref="G4:H4"/>
    <mergeCell ref="I4:J4"/>
    <mergeCell ref="K4:L4"/>
    <mergeCell ref="M4:N4"/>
    <mergeCell ref="Q4:R4"/>
    <mergeCell ref="O4:P4"/>
    <mergeCell ref="A254:F254"/>
    <mergeCell ref="A256:F256"/>
    <mergeCell ref="A5:E5"/>
    <mergeCell ref="A244:E244"/>
    <mergeCell ref="A243:E243"/>
    <mergeCell ref="A130:F130"/>
    <mergeCell ref="A156:F156"/>
    <mergeCell ref="A167:F167"/>
    <mergeCell ref="A230:F230"/>
    <mergeCell ref="A239:F239"/>
    <mergeCell ref="A241:F241"/>
    <mergeCell ref="A37:F37"/>
    <mergeCell ref="A73:F73"/>
    <mergeCell ref="A84:F84"/>
    <mergeCell ref="A95:F95"/>
    <mergeCell ref="B246:F246"/>
  </mergeCells>
  <phoneticPr fontId="23" type="noConversion"/>
  <conditionalFormatting sqref="F244">
    <cfRule type="cellIs" dxfId="1" priority="4" operator="greaterThan">
      <formula>0.13</formula>
    </cfRule>
  </conditionalFormatting>
  <conditionalFormatting sqref="R40:R72 R133:R155">
    <cfRule type="cellIs" dxfId="0" priority="3" operator="greaterThanOrEqual">
      <formula>10000</formula>
    </cfRule>
  </conditionalFormatting>
  <dataValidations xWindow="250" yWindow="398" count="3">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F8:F36" xr:uid="{E03556FC-01CA-4AD1-9891-6A111C87F0CB}"/>
    <dataValidation allowBlank="1" showInputMessage="1" showErrorMessage="1" promptTitle="Management Support Costs" prompt="If you enter a management support cost rate, you must provide an explanation of how the rate was determined and what it includes, in column D. " sqref="F244" xr:uid="{5258BAF2-17E4-47DD-9999-ED70AF73E6FA}"/>
    <dataValidation allowBlank="1" showInputMessage="1" showErrorMessage="1" promptTitle="Budget Exchange Rate" prompt="Please enter the exchange rate in the following format:_x000a_1 USD = # Local Currency" sqref="B2" xr:uid="{ED673CEC-AACD-402C-864F-B0E10D279650}"/>
  </dataValidations>
  <hyperlinks>
    <hyperlink ref="A96" location="Instructions!A1" display="5. Postage and Delivery" xr:uid="{6B485296-959C-4828-B7DB-C9D658932AEF}"/>
    <hyperlink ref="A105" location="Instructions!A1" display="6. Supplies" xr:uid="{2B47CE54-AFF1-4C19-B987-23907C473DD1}"/>
    <hyperlink ref="A131" location="Instructions!A1" display="7. Furniture and Equipment" xr:uid="{24897D1C-68C7-42F1-A5EA-D9E28588E485}"/>
    <hyperlink ref="A157" location="Instructions!A1" display="8. Maintenance" xr:uid="{B625F17A-DD18-48C4-B683-1E082003FB89}"/>
    <hyperlink ref="A168" location="Instructions!A1" display="9. Travel and Special Events" xr:uid="{4CAD6474-7E33-41FE-AF39-5F4BF277EFD6}"/>
    <hyperlink ref="A6" location="Instructions!A1" display="1. Salaries and Benefits" xr:uid="{55E56330-A958-4113-B9B3-F0016A4EC5B2}"/>
    <hyperlink ref="A38" location="Instructions!A1" display="2. Consultancies and Professional Services: " xr:uid="{6BBD8B72-DC93-4A15-B3A7-C3E014A78D4B}"/>
    <hyperlink ref="A74" location="Instructions!A1" display="3. Occupancy (Office Rent and Utilities)" xr:uid="{C8A6D7D8-2308-4EC6-B9F2-5D7D4780AC91}"/>
    <hyperlink ref="A85" location="Instructions!A1" display="4. Telecommunications" xr:uid="{B0D5829D-3F37-48C9-B06F-4AD9FE2AC7AA}"/>
    <hyperlink ref="A231" location="Instructions!A1" display="10. Bank and Insurance Fees" xr:uid="{419CFE8D-4AF1-4D44-ACCA-1A506365E2FD}"/>
    <hyperlink ref="A242" location="Instructions!A1" display="11. Management Support Costs (MSC)" xr:uid="{B106AE30-F50C-4374-8858-DC8498B71479}"/>
    <hyperlink ref="A246" location="Instructions!A1" display="12. Sub-Grants" xr:uid="{E29A11DF-C4EE-4A81-8E91-3A262850A1A1}"/>
  </hyperlinks>
  <pageMargins left="0.7" right="0.7" top="0.75" bottom="0.75" header="0.3" footer="0.3"/>
  <pageSetup scale="45" fitToHeight="6" orientation="landscape" r:id="rId1"/>
  <extLst>
    <ext xmlns:x14="http://schemas.microsoft.com/office/spreadsheetml/2009/9/main" uri="{CCE6A557-97BC-4b89-ADB6-D9C93CAAB3DF}">
      <x14:dataValidations xmlns:xm="http://schemas.microsoft.com/office/excel/2006/main" xWindow="250" yWindow="398" count="1">
        <x14:dataValidation type="list" allowBlank="1" showInputMessage="1" showErrorMessage="1" xr:uid="{1F42B14E-14D7-4964-9AB1-E8B3B7BED81E}">
          <x14:formula1>
            <xm:f>Sheet2!$A$1:$A$2</xm:f>
          </x14:formula1>
          <xm:sqref>D8:D36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10B0-2C52-495F-9451-237BAC39107E}">
  <dimension ref="A1:A2"/>
  <sheetViews>
    <sheetView workbookViewId="0">
      <selection activeCell="E12" sqref="E11:E12"/>
    </sheetView>
  </sheetViews>
  <sheetFormatPr defaultRowHeight="14.4" x14ac:dyDescent="0.3"/>
  <cols>
    <col min="1" max="1" width="10.44140625" customWidth="1"/>
  </cols>
  <sheetData>
    <row r="1" spans="1:1" x14ac:dyDescent="0.3">
      <c r="A1" t="s">
        <v>165</v>
      </c>
    </row>
    <row r="2" spans="1:1" x14ac:dyDescent="0.3">
      <c r="A2"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CF925-937D-4313-A39B-F88B6BE6E0F5}">
  <sheetPr>
    <tabColor theme="4" tint="0.59999389629810485"/>
    <pageSetUpPr fitToPage="1"/>
  </sheetPr>
  <dimension ref="A1:P176"/>
  <sheetViews>
    <sheetView zoomScaleNormal="100" workbookViewId="0">
      <selection activeCell="G33" sqref="G33"/>
    </sheetView>
  </sheetViews>
  <sheetFormatPr defaultColWidth="8.88671875" defaultRowHeight="13.8" x14ac:dyDescent="0.25"/>
  <cols>
    <col min="1" max="1" width="81" style="89" customWidth="1"/>
    <col min="2" max="2" width="23.109375" style="89" customWidth="1"/>
    <col min="3" max="3" width="26.88671875" style="89" customWidth="1"/>
    <col min="4" max="4" width="15.109375" style="89" customWidth="1"/>
    <col min="5" max="6" width="15.88671875" style="89" customWidth="1"/>
    <col min="7" max="7" width="31.33203125" style="89" customWidth="1"/>
    <col min="8" max="8" width="16" style="89" customWidth="1"/>
    <col min="9" max="9" width="8.88671875" style="94"/>
    <col min="10" max="16382" width="8.88671875" style="89"/>
    <col min="16383" max="16383" width="8.88671875" style="89" bestFit="1"/>
    <col min="16384" max="16384" width="8.88671875" style="89"/>
  </cols>
  <sheetData>
    <row r="1" spans="1:16" ht="24.6" x14ac:dyDescent="0.25">
      <c r="A1" s="262" t="s">
        <v>133</v>
      </c>
      <c r="B1" s="263"/>
      <c r="C1" s="263"/>
      <c r="D1" s="263"/>
      <c r="E1" s="263"/>
      <c r="F1" s="263"/>
      <c r="G1" s="263"/>
      <c r="H1" s="264"/>
      <c r="I1" s="86"/>
      <c r="J1" s="87"/>
      <c r="K1" s="87"/>
      <c r="L1" s="87"/>
      <c r="M1" s="87"/>
      <c r="N1" s="87"/>
      <c r="O1" s="87"/>
      <c r="P1" s="88"/>
    </row>
    <row r="2" spans="1:16" ht="24.6" x14ac:dyDescent="0.25">
      <c r="A2" s="126"/>
      <c r="B2" s="128"/>
      <c r="C2" s="128"/>
      <c r="D2" s="128"/>
      <c r="E2" s="128"/>
      <c r="F2" s="128"/>
      <c r="G2" s="128"/>
      <c r="H2" s="129"/>
      <c r="I2" s="90"/>
      <c r="J2" s="88"/>
      <c r="K2" s="88"/>
      <c r="L2" s="88"/>
      <c r="M2" s="88"/>
      <c r="N2" s="88"/>
      <c r="O2" s="88"/>
      <c r="P2" s="88"/>
    </row>
    <row r="3" spans="1:16" s="93" customFormat="1" ht="17.399999999999999" x14ac:dyDescent="0.3">
      <c r="A3" s="172" t="s">
        <v>134</v>
      </c>
      <c r="B3" s="173"/>
      <c r="C3" s="173"/>
      <c r="D3" s="173"/>
      <c r="E3" s="173"/>
      <c r="F3" s="173"/>
      <c r="G3" s="173"/>
      <c r="H3" s="174"/>
      <c r="I3" s="91"/>
      <c r="J3" s="92"/>
      <c r="K3" s="92"/>
      <c r="L3" s="92"/>
      <c r="M3" s="92"/>
      <c r="N3" s="92"/>
      <c r="O3" s="92"/>
      <c r="P3" s="92"/>
    </row>
    <row r="4" spans="1:16" s="93" customFormat="1" ht="17.399999999999999" x14ac:dyDescent="0.3">
      <c r="A4" s="175"/>
      <c r="B4" s="173"/>
      <c r="C4" s="173"/>
      <c r="D4" s="173"/>
      <c r="E4" s="173"/>
      <c r="F4" s="173"/>
      <c r="G4" s="173"/>
      <c r="H4" s="174"/>
      <c r="I4" s="91"/>
      <c r="J4" s="92"/>
      <c r="K4" s="92"/>
      <c r="L4" s="92"/>
      <c r="M4" s="92"/>
      <c r="N4" s="92"/>
      <c r="O4" s="92"/>
      <c r="P4" s="92"/>
    </row>
    <row r="5" spans="1:16" x14ac:dyDescent="0.25">
      <c r="A5" s="176"/>
      <c r="B5" s="94"/>
      <c r="C5" s="94"/>
      <c r="D5" s="94"/>
      <c r="E5" s="94"/>
      <c r="F5" s="94"/>
      <c r="G5" s="94"/>
      <c r="H5" s="177"/>
    </row>
    <row r="6" spans="1:16" x14ac:dyDescent="0.25">
      <c r="A6" s="235" t="s">
        <v>135</v>
      </c>
      <c r="B6" s="236"/>
      <c r="C6" s="236"/>
      <c r="D6" s="118"/>
      <c r="E6" s="118"/>
      <c r="F6" s="118"/>
      <c r="G6" s="178"/>
      <c r="H6" s="179"/>
      <c r="I6" s="95"/>
    </row>
    <row r="7" spans="1:16" x14ac:dyDescent="0.25">
      <c r="A7" s="180" t="s">
        <v>136</v>
      </c>
      <c r="B7" s="95"/>
      <c r="C7" s="95"/>
      <c r="D7" s="118"/>
      <c r="E7" s="118"/>
      <c r="F7" s="118"/>
      <c r="G7" s="178"/>
      <c r="H7" s="179"/>
      <c r="I7" s="95"/>
    </row>
    <row r="8" spans="1:16" x14ac:dyDescent="0.25">
      <c r="A8" s="180"/>
      <c r="B8" s="95"/>
      <c r="C8" s="95"/>
      <c r="D8" s="118"/>
      <c r="E8" s="118"/>
      <c r="F8" s="118"/>
      <c r="G8" s="178"/>
      <c r="H8" s="179"/>
      <c r="I8" s="95"/>
    </row>
    <row r="9" spans="1:16" x14ac:dyDescent="0.25">
      <c r="A9" s="181" t="s">
        <v>158</v>
      </c>
      <c r="B9" s="95"/>
      <c r="C9" s="95"/>
      <c r="D9" s="118"/>
      <c r="E9" s="118"/>
      <c r="F9" s="118"/>
      <c r="G9" s="178"/>
      <c r="H9" s="179"/>
      <c r="I9" s="95"/>
    </row>
    <row r="10" spans="1:16" x14ac:dyDescent="0.25">
      <c r="A10" s="182" t="s">
        <v>157</v>
      </c>
      <c r="B10" s="95"/>
      <c r="C10" s="95"/>
      <c r="D10" s="118"/>
      <c r="E10" s="118"/>
      <c r="F10" s="118"/>
      <c r="G10" s="178"/>
      <c r="H10" s="179"/>
      <c r="I10" s="95"/>
    </row>
    <row r="11" spans="1:16" x14ac:dyDescent="0.25">
      <c r="A11" s="182" t="s">
        <v>137</v>
      </c>
      <c r="B11" s="95"/>
      <c r="C11" s="95"/>
      <c r="D11" s="118"/>
      <c r="E11" s="118"/>
      <c r="F11" s="118"/>
      <c r="G11" s="178"/>
      <c r="H11" s="179"/>
      <c r="I11" s="95"/>
    </row>
    <row r="12" spans="1:16" x14ac:dyDescent="0.25">
      <c r="A12" s="182" t="s">
        <v>138</v>
      </c>
      <c r="B12" s="95"/>
      <c r="C12" s="95"/>
      <c r="D12" s="118"/>
      <c r="E12" s="118"/>
      <c r="F12" s="118"/>
      <c r="G12" s="178"/>
      <c r="H12" s="179"/>
      <c r="I12" s="95"/>
    </row>
    <row r="13" spans="1:16" x14ac:dyDescent="0.25">
      <c r="A13" s="182" t="s">
        <v>139</v>
      </c>
      <c r="B13" s="95"/>
      <c r="C13" s="95"/>
      <c r="D13" s="118"/>
      <c r="E13" s="118"/>
      <c r="F13" s="118"/>
      <c r="G13" s="178"/>
      <c r="H13" s="179"/>
      <c r="I13" s="95"/>
    </row>
    <row r="14" spans="1:16" x14ac:dyDescent="0.25">
      <c r="A14" s="176"/>
      <c r="B14" s="95"/>
      <c r="C14" s="95"/>
      <c r="D14" s="118"/>
      <c r="E14" s="118"/>
      <c r="F14" s="118"/>
      <c r="G14" s="178"/>
      <c r="H14" s="179"/>
      <c r="I14" s="95"/>
    </row>
    <row r="15" spans="1:16" x14ac:dyDescent="0.25">
      <c r="A15" s="181" t="s">
        <v>159</v>
      </c>
      <c r="B15" s="95"/>
      <c r="C15" s="95"/>
      <c r="D15" s="118"/>
      <c r="E15" s="118"/>
      <c r="F15" s="118"/>
      <c r="G15" s="178"/>
      <c r="H15" s="179"/>
      <c r="I15" s="95"/>
    </row>
    <row r="16" spans="1:16" x14ac:dyDescent="0.25">
      <c r="A16" s="182" t="s">
        <v>140</v>
      </c>
      <c r="B16" s="95"/>
      <c r="C16" s="95"/>
      <c r="D16" s="118"/>
      <c r="E16" s="118"/>
      <c r="F16" s="118"/>
      <c r="G16" s="178"/>
      <c r="H16" s="179"/>
      <c r="I16" s="95"/>
    </row>
    <row r="17" spans="1:9" x14ac:dyDescent="0.25">
      <c r="A17" s="182" t="s">
        <v>141</v>
      </c>
      <c r="B17" s="95"/>
      <c r="C17" s="95"/>
      <c r="D17" s="118"/>
      <c r="E17" s="118"/>
      <c r="F17" s="118"/>
      <c r="G17" s="178"/>
      <c r="H17" s="179"/>
      <c r="I17" s="95"/>
    </row>
    <row r="18" spans="1:9" x14ac:dyDescent="0.25">
      <c r="A18" s="182" t="s">
        <v>148</v>
      </c>
      <c r="B18" s="95"/>
      <c r="C18" s="95"/>
      <c r="D18" s="118"/>
      <c r="E18" s="118"/>
      <c r="F18" s="118"/>
      <c r="G18" s="178"/>
      <c r="H18" s="179"/>
      <c r="I18" s="95"/>
    </row>
    <row r="19" spans="1:9" x14ac:dyDescent="0.25">
      <c r="A19" s="182" t="s">
        <v>142</v>
      </c>
      <c r="B19" s="95"/>
      <c r="C19" s="95"/>
      <c r="D19" s="118"/>
      <c r="E19" s="118"/>
      <c r="F19" s="118"/>
      <c r="G19" s="178"/>
      <c r="H19" s="179"/>
      <c r="I19" s="95"/>
    </row>
    <row r="20" spans="1:9" x14ac:dyDescent="0.25">
      <c r="A20" s="182" t="s">
        <v>143</v>
      </c>
      <c r="B20" s="95"/>
      <c r="C20" s="95"/>
      <c r="D20" s="118"/>
      <c r="E20" s="118"/>
      <c r="F20" s="118"/>
      <c r="G20" s="178"/>
      <c r="H20" s="179"/>
      <c r="I20" s="95"/>
    </row>
    <row r="21" spans="1:9" x14ac:dyDescent="0.25">
      <c r="A21" s="183"/>
      <c r="B21" s="95"/>
      <c r="C21" s="95"/>
      <c r="D21" s="118"/>
      <c r="E21" s="118"/>
      <c r="F21" s="118"/>
      <c r="G21" s="178"/>
      <c r="H21" s="179"/>
      <c r="I21" s="95"/>
    </row>
    <row r="22" spans="1:9" x14ac:dyDescent="0.25">
      <c r="A22" s="181" t="s">
        <v>160</v>
      </c>
      <c r="B22" s="95"/>
      <c r="C22" s="95"/>
      <c r="D22" s="118"/>
      <c r="E22" s="118"/>
      <c r="F22" s="118"/>
      <c r="G22" s="178"/>
      <c r="H22" s="179"/>
      <c r="I22" s="95"/>
    </row>
    <row r="23" spans="1:9" x14ac:dyDescent="0.25">
      <c r="A23" s="182" t="s">
        <v>144</v>
      </c>
      <c r="B23" s="95"/>
      <c r="C23" s="95"/>
      <c r="D23" s="118"/>
      <c r="E23" s="118"/>
      <c r="F23" s="118"/>
      <c r="G23" s="178"/>
      <c r="H23" s="179"/>
      <c r="I23" s="95"/>
    </row>
    <row r="24" spans="1:9" x14ac:dyDescent="0.25">
      <c r="A24" s="182" t="s">
        <v>145</v>
      </c>
      <c r="B24" s="95"/>
      <c r="C24" s="95"/>
      <c r="D24" s="118"/>
      <c r="E24" s="118"/>
      <c r="F24" s="118"/>
      <c r="G24" s="178"/>
      <c r="H24" s="179"/>
      <c r="I24" s="95"/>
    </row>
    <row r="25" spans="1:9" x14ac:dyDescent="0.25">
      <c r="A25" s="182" t="s">
        <v>141</v>
      </c>
      <c r="B25" s="95"/>
      <c r="C25" s="95"/>
      <c r="D25" s="118"/>
      <c r="E25" s="118"/>
      <c r="F25" s="118"/>
      <c r="G25" s="178"/>
      <c r="H25" s="179"/>
      <c r="I25" s="95"/>
    </row>
    <row r="26" spans="1:9" x14ac:dyDescent="0.25">
      <c r="A26" s="182" t="s">
        <v>146</v>
      </c>
      <c r="B26" s="95"/>
      <c r="C26" s="95"/>
      <c r="D26" s="118"/>
      <c r="E26" s="118"/>
      <c r="F26" s="118"/>
      <c r="G26" s="178"/>
      <c r="H26" s="179"/>
      <c r="I26" s="95"/>
    </row>
    <row r="27" spans="1:9" x14ac:dyDescent="0.25">
      <c r="A27" s="182" t="s">
        <v>147</v>
      </c>
      <c r="B27" s="95"/>
      <c r="C27" s="95"/>
      <c r="D27" s="118"/>
      <c r="E27" s="118"/>
      <c r="F27" s="118"/>
      <c r="G27" s="178"/>
      <c r="H27" s="179"/>
      <c r="I27" s="95"/>
    </row>
    <row r="28" spans="1:9" x14ac:dyDescent="0.25">
      <c r="A28" s="182" t="s">
        <v>143</v>
      </c>
      <c r="B28" s="184"/>
      <c r="C28" s="184"/>
      <c r="D28" s="118"/>
      <c r="E28" s="118"/>
      <c r="F28" s="118"/>
      <c r="G28" s="178"/>
      <c r="H28" s="179"/>
      <c r="I28" s="95"/>
    </row>
    <row r="29" spans="1:9" x14ac:dyDescent="0.25">
      <c r="A29" s="185"/>
      <c r="B29" s="186"/>
      <c r="C29" s="186"/>
      <c r="D29" s="118"/>
      <c r="E29" s="118"/>
      <c r="F29" s="118"/>
      <c r="G29" s="178"/>
      <c r="H29" s="179"/>
      <c r="I29" s="95"/>
    </row>
    <row r="30" spans="1:9" x14ac:dyDescent="0.25">
      <c r="A30" s="180"/>
      <c r="B30" s="95"/>
      <c r="C30" s="95"/>
      <c r="D30" s="95"/>
      <c r="E30" s="95"/>
      <c r="F30" s="95"/>
      <c r="G30" s="95"/>
      <c r="H30" s="187"/>
      <c r="I30" s="95"/>
    </row>
    <row r="31" spans="1:9" ht="14.85" customHeight="1" thickBot="1" x14ac:dyDescent="0.3">
      <c r="A31" s="268" t="s">
        <v>87</v>
      </c>
      <c r="B31" s="269"/>
      <c r="C31" s="188"/>
      <c r="D31" s="188"/>
      <c r="E31" s="95"/>
      <c r="F31" s="95"/>
      <c r="G31" s="95"/>
      <c r="H31" s="187"/>
      <c r="I31" s="95"/>
    </row>
    <row r="32" spans="1:9" ht="50.4" x14ac:dyDescent="0.25">
      <c r="A32" s="189" t="s">
        <v>88</v>
      </c>
      <c r="B32" s="190" t="s">
        <v>89</v>
      </c>
      <c r="C32" s="190" t="s">
        <v>149</v>
      </c>
      <c r="D32" s="190" t="s">
        <v>150</v>
      </c>
      <c r="E32" s="190" t="s">
        <v>1</v>
      </c>
      <c r="F32" s="190"/>
      <c r="G32" s="96" t="s">
        <v>151</v>
      </c>
      <c r="H32" s="191" t="s">
        <v>152</v>
      </c>
      <c r="I32" s="95"/>
    </row>
    <row r="33" spans="1:9" x14ac:dyDescent="0.25">
      <c r="A33" s="192">
        <f>'Detalhes do Orçamento'!A40</f>
        <v>0</v>
      </c>
      <c r="B33" s="97">
        <f>'Detalhes do Orçamento'!B40</f>
        <v>0</v>
      </c>
      <c r="C33" s="97">
        <f>'Detalhes do Orçamento'!C40</f>
        <v>0</v>
      </c>
      <c r="D33" s="97">
        <f>'Detalhes do Orçamento'!D40</f>
        <v>0</v>
      </c>
      <c r="E33" s="193">
        <f>'Detalhes do Orçamento'!R40</f>
        <v>0</v>
      </c>
      <c r="F33" s="193"/>
      <c r="G33" s="111"/>
      <c r="H33" s="83"/>
      <c r="I33" s="95"/>
    </row>
    <row r="34" spans="1:9" x14ac:dyDescent="0.25">
      <c r="A34" s="192">
        <f>'Detalhes do Orçamento'!A41</f>
        <v>0</v>
      </c>
      <c r="B34" s="97">
        <f>'Detalhes do Orçamento'!B41</f>
        <v>0</v>
      </c>
      <c r="C34" s="97">
        <f>'Detalhes do Orçamento'!C41</f>
        <v>0</v>
      </c>
      <c r="D34" s="97">
        <f>'Detalhes do Orçamento'!D41</f>
        <v>0</v>
      </c>
      <c r="E34" s="193">
        <f>'Detalhes do Orçamento'!R41</f>
        <v>0</v>
      </c>
      <c r="F34" s="193"/>
      <c r="G34" s="36"/>
      <c r="H34" s="83"/>
      <c r="I34" s="95"/>
    </row>
    <row r="35" spans="1:9" x14ac:dyDescent="0.25">
      <c r="A35" s="192">
        <f>'Detalhes do Orçamento'!A42</f>
        <v>0</v>
      </c>
      <c r="B35" s="97">
        <f>'Detalhes do Orçamento'!B42</f>
        <v>0</v>
      </c>
      <c r="C35" s="97">
        <f>'Detalhes do Orçamento'!C42</f>
        <v>0</v>
      </c>
      <c r="D35" s="97">
        <f>'Detalhes do Orçamento'!D42</f>
        <v>0</v>
      </c>
      <c r="E35" s="193">
        <f>'Detalhes do Orçamento'!R42</f>
        <v>0</v>
      </c>
      <c r="F35" s="193"/>
      <c r="G35" s="36"/>
      <c r="H35" s="83"/>
      <c r="I35" s="95"/>
    </row>
    <row r="36" spans="1:9" x14ac:dyDescent="0.25">
      <c r="A36" s="192">
        <f>'Detalhes do Orçamento'!A43</f>
        <v>0</v>
      </c>
      <c r="B36" s="97">
        <f>'Detalhes do Orçamento'!B43</f>
        <v>0</v>
      </c>
      <c r="C36" s="97">
        <f>'Detalhes do Orçamento'!C43</f>
        <v>0</v>
      </c>
      <c r="D36" s="97">
        <f>'Detalhes do Orçamento'!D43</f>
        <v>0</v>
      </c>
      <c r="E36" s="193">
        <f>'Detalhes do Orçamento'!R43</f>
        <v>0</v>
      </c>
      <c r="F36" s="193"/>
      <c r="G36" s="36"/>
      <c r="H36" s="83"/>
      <c r="I36" s="95"/>
    </row>
    <row r="37" spans="1:9" x14ac:dyDescent="0.25">
      <c r="A37" s="192">
        <f>'Detalhes do Orçamento'!A44</f>
        <v>0</v>
      </c>
      <c r="B37" s="97">
        <f>'Detalhes do Orçamento'!B44</f>
        <v>0</v>
      </c>
      <c r="C37" s="97">
        <f>'Detalhes do Orçamento'!C44</f>
        <v>0</v>
      </c>
      <c r="D37" s="97">
        <f>'Detalhes do Orçamento'!D44</f>
        <v>0</v>
      </c>
      <c r="E37" s="193">
        <f>'Detalhes do Orçamento'!R44</f>
        <v>0</v>
      </c>
      <c r="F37" s="193"/>
      <c r="G37" s="36"/>
      <c r="H37" s="83"/>
      <c r="I37" s="95"/>
    </row>
    <row r="38" spans="1:9" x14ac:dyDescent="0.25">
      <c r="A38" s="192">
        <f>'Detalhes do Orçamento'!A45</f>
        <v>0</v>
      </c>
      <c r="B38" s="97">
        <f>'Detalhes do Orçamento'!B45</f>
        <v>0</v>
      </c>
      <c r="C38" s="97">
        <f>'Detalhes do Orçamento'!C45</f>
        <v>0</v>
      </c>
      <c r="D38" s="97">
        <f>'Detalhes do Orçamento'!D45</f>
        <v>0</v>
      </c>
      <c r="E38" s="193">
        <f>'Detalhes do Orçamento'!R45</f>
        <v>0</v>
      </c>
      <c r="F38" s="193"/>
      <c r="G38" s="36"/>
      <c r="H38" s="83"/>
      <c r="I38" s="95"/>
    </row>
    <row r="39" spans="1:9" x14ac:dyDescent="0.25">
      <c r="A39" s="192">
        <f>'Detalhes do Orçamento'!A46</f>
        <v>0</v>
      </c>
      <c r="B39" s="97">
        <f>'Detalhes do Orçamento'!B46</f>
        <v>0</v>
      </c>
      <c r="C39" s="97">
        <f>'Detalhes do Orçamento'!C46</f>
        <v>0</v>
      </c>
      <c r="D39" s="97">
        <f>'Detalhes do Orçamento'!D46</f>
        <v>0</v>
      </c>
      <c r="E39" s="193">
        <f>'Detalhes do Orçamento'!R46</f>
        <v>0</v>
      </c>
      <c r="F39" s="193"/>
      <c r="G39" s="36"/>
      <c r="H39" s="83"/>
      <c r="I39" s="95"/>
    </row>
    <row r="40" spans="1:9" x14ac:dyDescent="0.25">
      <c r="A40" s="192">
        <f>'Detalhes do Orçamento'!A47</f>
        <v>0</v>
      </c>
      <c r="B40" s="97">
        <f>'Detalhes do Orçamento'!B47</f>
        <v>0</v>
      </c>
      <c r="C40" s="97">
        <f>'Detalhes do Orçamento'!C47</f>
        <v>0</v>
      </c>
      <c r="D40" s="97">
        <f>'Detalhes do Orçamento'!D47</f>
        <v>0</v>
      </c>
      <c r="E40" s="193">
        <f>'Detalhes do Orçamento'!R47</f>
        <v>0</v>
      </c>
      <c r="F40" s="193"/>
      <c r="G40" s="36"/>
      <c r="H40" s="83"/>
      <c r="I40" s="95"/>
    </row>
    <row r="41" spans="1:9" x14ac:dyDescent="0.25">
      <c r="A41" s="192">
        <f>'Detalhes do Orçamento'!A48</f>
        <v>0</v>
      </c>
      <c r="B41" s="97">
        <f>'Detalhes do Orçamento'!B48</f>
        <v>0</v>
      </c>
      <c r="C41" s="97">
        <f>'Detalhes do Orçamento'!C48</f>
        <v>0</v>
      </c>
      <c r="D41" s="97">
        <f>'Detalhes do Orçamento'!D48</f>
        <v>0</v>
      </c>
      <c r="E41" s="193">
        <f>'Detalhes do Orçamento'!R48</f>
        <v>0</v>
      </c>
      <c r="F41" s="193"/>
      <c r="G41" s="36"/>
      <c r="H41" s="83"/>
      <c r="I41" s="95"/>
    </row>
    <row r="42" spans="1:9" x14ac:dyDescent="0.25">
      <c r="A42" s="192">
        <f>'Detalhes do Orçamento'!A49</f>
        <v>0</v>
      </c>
      <c r="B42" s="97">
        <f>'Detalhes do Orçamento'!B49</f>
        <v>0</v>
      </c>
      <c r="C42" s="97">
        <f>'Detalhes do Orçamento'!C49</f>
        <v>0</v>
      </c>
      <c r="D42" s="97">
        <f>'Detalhes do Orçamento'!D49</f>
        <v>0</v>
      </c>
      <c r="E42" s="193">
        <f>'Detalhes do Orçamento'!R49</f>
        <v>0</v>
      </c>
      <c r="F42" s="193"/>
      <c r="G42" s="36"/>
      <c r="H42" s="83"/>
      <c r="I42" s="95"/>
    </row>
    <row r="43" spans="1:9" x14ac:dyDescent="0.25">
      <c r="A43" s="192">
        <f>'Detalhes do Orçamento'!A50</f>
        <v>0</v>
      </c>
      <c r="B43" s="97">
        <f>'Detalhes do Orçamento'!B50</f>
        <v>0</v>
      </c>
      <c r="C43" s="97">
        <f>'Detalhes do Orçamento'!C50</f>
        <v>0</v>
      </c>
      <c r="D43" s="97">
        <f>'Detalhes do Orçamento'!D50</f>
        <v>0</v>
      </c>
      <c r="E43" s="193">
        <f>'Detalhes do Orçamento'!R50</f>
        <v>0</v>
      </c>
      <c r="F43" s="193"/>
      <c r="G43" s="36"/>
      <c r="H43" s="83"/>
      <c r="I43" s="95"/>
    </row>
    <row r="44" spans="1:9" x14ac:dyDescent="0.25">
      <c r="A44" s="192">
        <f>'Detalhes do Orçamento'!A51</f>
        <v>0</v>
      </c>
      <c r="B44" s="97">
        <f>'Detalhes do Orçamento'!B51</f>
        <v>0</v>
      </c>
      <c r="C44" s="97">
        <f>'Detalhes do Orçamento'!C51</f>
        <v>0</v>
      </c>
      <c r="D44" s="97">
        <f>'Detalhes do Orçamento'!D51</f>
        <v>0</v>
      </c>
      <c r="E44" s="193">
        <f>'Detalhes do Orçamento'!R51</f>
        <v>0</v>
      </c>
      <c r="F44" s="193"/>
      <c r="G44" s="36"/>
      <c r="H44" s="83"/>
      <c r="I44" s="95"/>
    </row>
    <row r="45" spans="1:9" x14ac:dyDescent="0.25">
      <c r="A45" s="192">
        <f>'Detalhes do Orçamento'!A52</f>
        <v>0</v>
      </c>
      <c r="B45" s="97">
        <f>'Detalhes do Orçamento'!B52</f>
        <v>0</v>
      </c>
      <c r="C45" s="97">
        <f>'Detalhes do Orçamento'!C52</f>
        <v>0</v>
      </c>
      <c r="D45" s="97">
        <f>'Detalhes do Orçamento'!D52</f>
        <v>0</v>
      </c>
      <c r="E45" s="193">
        <f>'Detalhes do Orçamento'!R52</f>
        <v>0</v>
      </c>
      <c r="F45" s="193"/>
      <c r="G45" s="36"/>
      <c r="H45" s="83"/>
      <c r="I45" s="95"/>
    </row>
    <row r="46" spans="1:9" x14ac:dyDescent="0.25">
      <c r="A46" s="192">
        <f>'Detalhes do Orçamento'!A53</f>
        <v>0</v>
      </c>
      <c r="B46" s="97">
        <f>'Detalhes do Orçamento'!B53</f>
        <v>0</v>
      </c>
      <c r="C46" s="97">
        <f>'Detalhes do Orçamento'!C53</f>
        <v>0</v>
      </c>
      <c r="D46" s="97">
        <f>'Detalhes do Orçamento'!D53</f>
        <v>0</v>
      </c>
      <c r="E46" s="193">
        <f>'Detalhes do Orçamento'!R53</f>
        <v>0</v>
      </c>
      <c r="F46" s="193"/>
      <c r="G46" s="84"/>
      <c r="H46" s="83"/>
      <c r="I46" s="95"/>
    </row>
    <row r="47" spans="1:9" x14ac:dyDescent="0.25">
      <c r="A47" s="192">
        <f>'Detalhes do Orçamento'!A54</f>
        <v>0</v>
      </c>
      <c r="B47" s="97">
        <f>'Detalhes do Orçamento'!B54</f>
        <v>0</v>
      </c>
      <c r="C47" s="97">
        <f>'Detalhes do Orçamento'!C54</f>
        <v>0</v>
      </c>
      <c r="D47" s="97">
        <f>'Detalhes do Orçamento'!D54</f>
        <v>0</v>
      </c>
      <c r="E47" s="193">
        <f>'Detalhes do Orçamento'!R54</f>
        <v>0</v>
      </c>
      <c r="F47" s="193"/>
      <c r="G47" s="36"/>
      <c r="H47" s="83"/>
      <c r="I47" s="95"/>
    </row>
    <row r="48" spans="1:9" x14ac:dyDescent="0.25">
      <c r="A48" s="192">
        <f>'Detalhes do Orçamento'!A55</f>
        <v>0</v>
      </c>
      <c r="B48" s="97">
        <f>'Detalhes do Orçamento'!B55</f>
        <v>0</v>
      </c>
      <c r="C48" s="97">
        <f>'Detalhes do Orçamento'!C55</f>
        <v>0</v>
      </c>
      <c r="D48" s="97">
        <f>'Detalhes do Orçamento'!D55</f>
        <v>0</v>
      </c>
      <c r="E48" s="193">
        <f>'Detalhes do Orçamento'!R55</f>
        <v>0</v>
      </c>
      <c r="F48" s="193"/>
      <c r="G48" s="36"/>
      <c r="H48" s="83"/>
      <c r="I48" s="95"/>
    </row>
    <row r="49" spans="1:9" x14ac:dyDescent="0.25">
      <c r="A49" s="192">
        <f>'Detalhes do Orçamento'!A56</f>
        <v>0</v>
      </c>
      <c r="B49" s="97">
        <f>'Detalhes do Orçamento'!B56</f>
        <v>0</v>
      </c>
      <c r="C49" s="97">
        <f>'Detalhes do Orçamento'!C56</f>
        <v>0</v>
      </c>
      <c r="D49" s="97">
        <f>'Detalhes do Orçamento'!D56</f>
        <v>0</v>
      </c>
      <c r="E49" s="193">
        <f>'Detalhes do Orçamento'!R56</f>
        <v>0</v>
      </c>
      <c r="F49" s="193"/>
      <c r="G49" s="36"/>
      <c r="H49" s="83"/>
      <c r="I49" s="95"/>
    </row>
    <row r="50" spans="1:9" x14ac:dyDescent="0.25">
      <c r="A50" s="192">
        <f>'Detalhes do Orçamento'!A57</f>
        <v>0</v>
      </c>
      <c r="B50" s="97">
        <f>'Detalhes do Orçamento'!B57</f>
        <v>0</v>
      </c>
      <c r="C50" s="97">
        <f>'Detalhes do Orçamento'!C57</f>
        <v>0</v>
      </c>
      <c r="D50" s="97">
        <f>'Detalhes do Orçamento'!D57</f>
        <v>0</v>
      </c>
      <c r="E50" s="193">
        <f>'Detalhes do Orçamento'!R57</f>
        <v>0</v>
      </c>
      <c r="F50" s="193"/>
      <c r="G50" s="36"/>
      <c r="H50" s="83"/>
      <c r="I50" s="95"/>
    </row>
    <row r="51" spans="1:9" x14ac:dyDescent="0.25">
      <c r="A51" s="192">
        <f>'Detalhes do Orçamento'!A58</f>
        <v>0</v>
      </c>
      <c r="B51" s="97">
        <f>'Detalhes do Orçamento'!B58</f>
        <v>0</v>
      </c>
      <c r="C51" s="97">
        <f>'Detalhes do Orçamento'!C58</f>
        <v>0</v>
      </c>
      <c r="D51" s="97">
        <f>'Detalhes do Orçamento'!D58</f>
        <v>0</v>
      </c>
      <c r="E51" s="193">
        <f>'Detalhes do Orçamento'!R58</f>
        <v>0</v>
      </c>
      <c r="F51" s="193"/>
      <c r="G51" s="36"/>
      <c r="H51" s="83"/>
      <c r="I51" s="95"/>
    </row>
    <row r="52" spans="1:9" x14ac:dyDescent="0.25">
      <c r="A52" s="192">
        <f>'Detalhes do Orçamento'!A59</f>
        <v>0</v>
      </c>
      <c r="B52" s="97">
        <f>'Detalhes do Orçamento'!B59</f>
        <v>0</v>
      </c>
      <c r="C52" s="97">
        <f>'Detalhes do Orçamento'!C59</f>
        <v>0</v>
      </c>
      <c r="D52" s="97">
        <f>'Detalhes do Orçamento'!D59</f>
        <v>0</v>
      </c>
      <c r="E52" s="193">
        <f>'Detalhes do Orçamento'!R59</f>
        <v>0</v>
      </c>
      <c r="F52" s="193"/>
      <c r="G52" s="36"/>
      <c r="H52" s="83"/>
      <c r="I52" s="95"/>
    </row>
    <row r="53" spans="1:9" x14ac:dyDescent="0.25">
      <c r="A53" s="192">
        <f>'Detalhes do Orçamento'!A60</f>
        <v>0</v>
      </c>
      <c r="B53" s="97">
        <f>'Detalhes do Orçamento'!B60</f>
        <v>0</v>
      </c>
      <c r="C53" s="97">
        <f>'Detalhes do Orçamento'!C60</f>
        <v>0</v>
      </c>
      <c r="D53" s="97">
        <f>'Detalhes do Orçamento'!D60</f>
        <v>0</v>
      </c>
      <c r="E53" s="193">
        <f>'Detalhes do Orçamento'!R60</f>
        <v>0</v>
      </c>
      <c r="F53" s="193"/>
      <c r="G53" s="36"/>
      <c r="H53" s="83"/>
      <c r="I53" s="95"/>
    </row>
    <row r="54" spans="1:9" x14ac:dyDescent="0.25">
      <c r="A54" s="192">
        <f>'Detalhes do Orçamento'!A61</f>
        <v>0</v>
      </c>
      <c r="B54" s="97">
        <f>'Detalhes do Orçamento'!B61</f>
        <v>0</v>
      </c>
      <c r="C54" s="97">
        <f>'Detalhes do Orçamento'!C61</f>
        <v>0</v>
      </c>
      <c r="D54" s="97">
        <f>'Detalhes do Orçamento'!D61</f>
        <v>0</v>
      </c>
      <c r="E54" s="193">
        <f>'Detalhes do Orçamento'!R61</f>
        <v>0</v>
      </c>
      <c r="F54" s="193"/>
      <c r="G54" s="36"/>
      <c r="H54" s="83"/>
      <c r="I54" s="95"/>
    </row>
    <row r="55" spans="1:9" x14ac:dyDescent="0.25">
      <c r="A55" s="192">
        <f>'Detalhes do Orçamento'!A62</f>
        <v>0</v>
      </c>
      <c r="B55" s="97">
        <f>'Detalhes do Orçamento'!B62</f>
        <v>0</v>
      </c>
      <c r="C55" s="97">
        <f>'Detalhes do Orçamento'!C62</f>
        <v>0</v>
      </c>
      <c r="D55" s="97">
        <f>'Detalhes do Orçamento'!D62</f>
        <v>0</v>
      </c>
      <c r="E55" s="193">
        <f>'Detalhes do Orçamento'!R62</f>
        <v>0</v>
      </c>
      <c r="F55" s="193"/>
      <c r="G55" s="84"/>
      <c r="H55" s="83"/>
      <c r="I55" s="95"/>
    </row>
    <row r="56" spans="1:9" x14ac:dyDescent="0.25">
      <c r="A56" s="192">
        <f>'Detalhes do Orçamento'!A63</f>
        <v>0</v>
      </c>
      <c r="B56" s="97">
        <f>'Detalhes do Orçamento'!B63</f>
        <v>0</v>
      </c>
      <c r="C56" s="97">
        <f>'Detalhes do Orçamento'!C63</f>
        <v>0</v>
      </c>
      <c r="D56" s="97">
        <f>'Detalhes do Orçamento'!D63</f>
        <v>0</v>
      </c>
      <c r="E56" s="193">
        <f>'Detalhes do Orçamento'!R63</f>
        <v>0</v>
      </c>
      <c r="F56" s="193"/>
      <c r="G56" s="36"/>
      <c r="H56" s="83"/>
      <c r="I56" s="95"/>
    </row>
    <row r="57" spans="1:9" x14ac:dyDescent="0.25">
      <c r="A57" s="192">
        <f>'Detalhes do Orçamento'!A64</f>
        <v>0</v>
      </c>
      <c r="B57" s="97">
        <f>'Detalhes do Orçamento'!B64</f>
        <v>0</v>
      </c>
      <c r="C57" s="97">
        <f>'Detalhes do Orçamento'!C64</f>
        <v>0</v>
      </c>
      <c r="D57" s="97">
        <f>'Detalhes do Orçamento'!D64</f>
        <v>0</v>
      </c>
      <c r="E57" s="193">
        <f>'Detalhes do Orçamento'!R64</f>
        <v>0</v>
      </c>
      <c r="F57" s="193"/>
      <c r="G57" s="36"/>
      <c r="H57" s="83"/>
      <c r="I57" s="95"/>
    </row>
    <row r="58" spans="1:9" x14ac:dyDescent="0.25">
      <c r="A58" s="192">
        <f>'Detalhes do Orçamento'!A65</f>
        <v>0</v>
      </c>
      <c r="B58" s="97">
        <f>'Detalhes do Orçamento'!B65</f>
        <v>0</v>
      </c>
      <c r="C58" s="97">
        <f>'Detalhes do Orçamento'!C65</f>
        <v>0</v>
      </c>
      <c r="D58" s="97">
        <f>'Detalhes do Orçamento'!D65</f>
        <v>0</v>
      </c>
      <c r="E58" s="193">
        <f>'Detalhes do Orçamento'!R65</f>
        <v>0</v>
      </c>
      <c r="F58" s="193"/>
      <c r="G58" s="36"/>
      <c r="H58" s="83"/>
      <c r="I58" s="95"/>
    </row>
    <row r="59" spans="1:9" x14ac:dyDescent="0.25">
      <c r="A59" s="192">
        <f>'Detalhes do Orçamento'!A66</f>
        <v>0</v>
      </c>
      <c r="B59" s="97">
        <f>'Detalhes do Orçamento'!B66</f>
        <v>0</v>
      </c>
      <c r="C59" s="97">
        <f>'Detalhes do Orçamento'!C66</f>
        <v>0</v>
      </c>
      <c r="D59" s="97">
        <f>'Detalhes do Orçamento'!D66</f>
        <v>0</v>
      </c>
      <c r="E59" s="193">
        <f>'Detalhes do Orçamento'!R66</f>
        <v>0</v>
      </c>
      <c r="F59" s="193"/>
      <c r="G59" s="36"/>
      <c r="H59" s="83"/>
      <c r="I59" s="95"/>
    </row>
    <row r="60" spans="1:9" x14ac:dyDescent="0.25">
      <c r="A60" s="192">
        <f>'Detalhes do Orçamento'!A67</f>
        <v>0</v>
      </c>
      <c r="B60" s="97">
        <f>'Detalhes do Orçamento'!B67</f>
        <v>0</v>
      </c>
      <c r="C60" s="97">
        <f>'Detalhes do Orçamento'!C67</f>
        <v>0</v>
      </c>
      <c r="D60" s="97">
        <f>'Detalhes do Orçamento'!D67</f>
        <v>0</v>
      </c>
      <c r="E60" s="193">
        <f>'Detalhes do Orçamento'!R67</f>
        <v>0</v>
      </c>
      <c r="F60" s="193"/>
      <c r="G60" s="36"/>
      <c r="H60" s="83"/>
      <c r="I60" s="95"/>
    </row>
    <row r="61" spans="1:9" x14ac:dyDescent="0.25">
      <c r="A61" s="192">
        <f>'Detalhes do Orçamento'!A68</f>
        <v>0</v>
      </c>
      <c r="B61" s="97">
        <f>'Detalhes do Orçamento'!B68</f>
        <v>0</v>
      </c>
      <c r="C61" s="97">
        <f>'Detalhes do Orçamento'!C68</f>
        <v>0</v>
      </c>
      <c r="D61" s="97">
        <f>'Detalhes do Orçamento'!D68</f>
        <v>0</v>
      </c>
      <c r="E61" s="193">
        <f>'Detalhes do Orçamento'!R68</f>
        <v>0</v>
      </c>
      <c r="F61" s="193"/>
      <c r="G61" s="36"/>
      <c r="H61" s="83"/>
      <c r="I61" s="95"/>
    </row>
    <row r="62" spans="1:9" x14ac:dyDescent="0.25">
      <c r="A62" s="192">
        <f>'Detalhes do Orçamento'!A69</f>
        <v>0</v>
      </c>
      <c r="B62" s="97">
        <f>'Detalhes do Orçamento'!B69</f>
        <v>0</v>
      </c>
      <c r="C62" s="97">
        <f>'Detalhes do Orçamento'!C69</f>
        <v>0</v>
      </c>
      <c r="D62" s="97">
        <f>'Detalhes do Orçamento'!D69</f>
        <v>0</v>
      </c>
      <c r="E62" s="193">
        <f>'Detalhes do Orçamento'!R69</f>
        <v>0</v>
      </c>
      <c r="F62" s="193"/>
      <c r="G62" s="36"/>
      <c r="H62" s="83"/>
      <c r="I62" s="95"/>
    </row>
    <row r="63" spans="1:9" ht="14.4" thickBot="1" x14ac:dyDescent="0.3">
      <c r="A63" s="192">
        <f>'Detalhes do Orçamento'!A70</f>
        <v>0</v>
      </c>
      <c r="B63" s="97">
        <f>'Detalhes do Orçamento'!B70</f>
        <v>0</v>
      </c>
      <c r="C63" s="97">
        <f>'Detalhes do Orçamento'!C70</f>
        <v>0</v>
      </c>
      <c r="D63" s="97">
        <f>'Detalhes do Orçamento'!D70</f>
        <v>0</v>
      </c>
      <c r="E63" s="193">
        <f>'Detalhes do Orçamento'!R70</f>
        <v>0</v>
      </c>
      <c r="F63" s="193"/>
      <c r="G63" s="38"/>
      <c r="H63" s="85"/>
      <c r="I63" s="95"/>
    </row>
    <row r="64" spans="1:9" ht="14.4" thickBot="1" x14ac:dyDescent="0.3">
      <c r="A64" s="192">
        <f>'Detalhes do Orçamento'!A71</f>
        <v>0</v>
      </c>
      <c r="B64" s="97">
        <f>'Detalhes do Orçamento'!B71</f>
        <v>0</v>
      </c>
      <c r="C64" s="97">
        <f>'Detalhes do Orçamento'!C71</f>
        <v>0</v>
      </c>
      <c r="D64" s="97">
        <f>'Detalhes do Orçamento'!D71</f>
        <v>0</v>
      </c>
      <c r="E64" s="193">
        <f>'Detalhes do Orçamento'!R71</f>
        <v>0</v>
      </c>
      <c r="F64" s="193"/>
      <c r="G64" s="109"/>
      <c r="H64" s="110"/>
      <c r="I64" s="95"/>
    </row>
    <row r="65" spans="1:9" x14ac:dyDescent="0.25">
      <c r="A65" s="192">
        <f>'Detalhes do Orçamento'!A72</f>
        <v>0</v>
      </c>
      <c r="B65" s="97">
        <f>'Detalhes do Orçamento'!B72</f>
        <v>0</v>
      </c>
      <c r="C65" s="97">
        <f>'Detalhes do Orçamento'!C72</f>
        <v>0</v>
      </c>
      <c r="D65" s="97">
        <f>'Detalhes do Orçamento'!D72</f>
        <v>0</v>
      </c>
      <c r="E65" s="193">
        <f>'Detalhes do Orçamento'!R72</f>
        <v>0</v>
      </c>
      <c r="F65" s="193"/>
      <c r="G65" s="178"/>
      <c r="H65" s="194"/>
      <c r="I65" s="95"/>
    </row>
    <row r="66" spans="1:9" x14ac:dyDescent="0.25">
      <c r="A66" s="195" t="s">
        <v>1</v>
      </c>
      <c r="B66" s="196"/>
      <c r="C66" s="196"/>
      <c r="D66" s="196"/>
      <c r="E66" s="197">
        <f>SUM(E33:E65)</f>
        <v>0</v>
      </c>
      <c r="F66" s="197"/>
      <c r="G66" s="98"/>
      <c r="H66" s="194"/>
      <c r="I66" s="95"/>
    </row>
    <row r="67" spans="1:9" x14ac:dyDescent="0.25">
      <c r="A67" s="180"/>
      <c r="B67" s="95"/>
      <c r="C67" s="95"/>
      <c r="D67" s="95"/>
      <c r="E67" s="95"/>
      <c r="F67" s="95"/>
      <c r="G67" s="95"/>
      <c r="H67" s="187"/>
      <c r="I67" s="95"/>
    </row>
    <row r="68" spans="1:9" ht="14.4" thickBot="1" x14ac:dyDescent="0.3">
      <c r="A68" s="198" t="s">
        <v>56</v>
      </c>
      <c r="B68" s="199"/>
      <c r="C68" s="112"/>
      <c r="D68" s="112"/>
      <c r="E68" s="112"/>
      <c r="F68" s="112"/>
      <c r="G68" s="95"/>
      <c r="H68" s="187"/>
      <c r="I68" s="95"/>
    </row>
    <row r="69" spans="1:9" ht="52.8" customHeight="1" thickBot="1" x14ac:dyDescent="0.3">
      <c r="A69" s="189" t="s">
        <v>104</v>
      </c>
      <c r="B69" s="190" t="s">
        <v>153</v>
      </c>
      <c r="C69" s="190" t="s">
        <v>154</v>
      </c>
      <c r="D69" s="190" t="s">
        <v>155</v>
      </c>
      <c r="E69" s="190" t="s">
        <v>156</v>
      </c>
      <c r="F69" s="190" t="s">
        <v>1</v>
      </c>
      <c r="G69" s="96" t="s">
        <v>151</v>
      </c>
      <c r="H69" s="191" t="s">
        <v>152</v>
      </c>
      <c r="I69" s="95"/>
    </row>
    <row r="70" spans="1:9" x14ac:dyDescent="0.25">
      <c r="A70" s="200">
        <f>'Detalhes do Orçamento'!A133</f>
        <v>0</v>
      </c>
      <c r="B70" s="98">
        <f>'Detalhes do Orçamento'!B133</f>
        <v>0</v>
      </c>
      <c r="C70" s="98">
        <f>'Detalhes do Orçamento'!C133</f>
        <v>0</v>
      </c>
      <c r="D70" s="98">
        <f>'Detalhes do Orçamento'!D133</f>
        <v>0</v>
      </c>
      <c r="E70" s="201">
        <f>'Detalhes do Orçamento'!E133</f>
        <v>0</v>
      </c>
      <c r="F70" s="193">
        <f>'Detalhes do Orçamento'!R133</f>
        <v>0</v>
      </c>
      <c r="G70" s="37"/>
      <c r="H70" s="82"/>
      <c r="I70" s="95"/>
    </row>
    <row r="71" spans="1:9" x14ac:dyDescent="0.25">
      <c r="A71" s="200">
        <f>'Detalhes do Orçamento'!A134</f>
        <v>0</v>
      </c>
      <c r="B71" s="98">
        <f>'Detalhes do Orçamento'!B134</f>
        <v>0</v>
      </c>
      <c r="C71" s="98">
        <f>'Detalhes do Orçamento'!C134</f>
        <v>0</v>
      </c>
      <c r="D71" s="98">
        <f>'Detalhes do Orçamento'!D134</f>
        <v>0</v>
      </c>
      <c r="E71" s="201">
        <f>'Detalhes do Orçamento'!E134</f>
        <v>0</v>
      </c>
      <c r="F71" s="193">
        <f>'Detalhes do Orçamento'!R134</f>
        <v>0</v>
      </c>
      <c r="G71" s="107"/>
      <c r="H71" s="108"/>
      <c r="I71" s="95"/>
    </row>
    <row r="72" spans="1:9" x14ac:dyDescent="0.25">
      <c r="A72" s="200">
        <f>'Detalhes do Orçamento'!A135</f>
        <v>0</v>
      </c>
      <c r="B72" s="98">
        <f>'Detalhes do Orçamento'!B135</f>
        <v>0</v>
      </c>
      <c r="C72" s="98">
        <f>'Detalhes do Orçamento'!C135</f>
        <v>0</v>
      </c>
      <c r="D72" s="98">
        <f>'Detalhes do Orçamento'!D135</f>
        <v>0</v>
      </c>
      <c r="E72" s="201">
        <f>'Detalhes do Orçamento'!E135</f>
        <v>0</v>
      </c>
      <c r="F72" s="193">
        <f>'Detalhes do Orçamento'!R135</f>
        <v>0</v>
      </c>
      <c r="G72" s="107"/>
      <c r="H72" s="108"/>
      <c r="I72" s="95"/>
    </row>
    <row r="73" spans="1:9" x14ac:dyDescent="0.25">
      <c r="A73" s="200">
        <f>'Detalhes do Orçamento'!A136</f>
        <v>0</v>
      </c>
      <c r="B73" s="98">
        <f>'Detalhes do Orçamento'!B136</f>
        <v>0</v>
      </c>
      <c r="C73" s="98">
        <f>'Detalhes do Orçamento'!C136</f>
        <v>0</v>
      </c>
      <c r="D73" s="98">
        <f>'Detalhes do Orçamento'!D136</f>
        <v>0</v>
      </c>
      <c r="E73" s="201">
        <f>'Detalhes do Orçamento'!E136</f>
        <v>0</v>
      </c>
      <c r="F73" s="193">
        <f>'Detalhes do Orçamento'!R136</f>
        <v>0</v>
      </c>
      <c r="G73" s="107"/>
      <c r="H73" s="108"/>
      <c r="I73" s="95"/>
    </row>
    <row r="74" spans="1:9" x14ac:dyDescent="0.25">
      <c r="A74" s="200">
        <f>'Detalhes do Orçamento'!A137</f>
        <v>0</v>
      </c>
      <c r="B74" s="98">
        <f>'Detalhes do Orçamento'!B137</f>
        <v>0</v>
      </c>
      <c r="C74" s="98">
        <f>'Detalhes do Orçamento'!C137</f>
        <v>0</v>
      </c>
      <c r="D74" s="98">
        <f>'Detalhes do Orçamento'!D137</f>
        <v>0</v>
      </c>
      <c r="E74" s="201">
        <f>'Detalhes do Orçamento'!E137</f>
        <v>0</v>
      </c>
      <c r="F74" s="193">
        <f>'Detalhes do Orçamento'!R137</f>
        <v>0</v>
      </c>
      <c r="G74" s="107"/>
      <c r="H74" s="108"/>
      <c r="I74" s="95"/>
    </row>
    <row r="75" spans="1:9" x14ac:dyDescent="0.25">
      <c r="A75" s="200">
        <f>'Detalhes do Orçamento'!A138</f>
        <v>0</v>
      </c>
      <c r="B75" s="98">
        <f>'Detalhes do Orçamento'!B138</f>
        <v>0</v>
      </c>
      <c r="C75" s="98">
        <f>'Detalhes do Orçamento'!C138</f>
        <v>0</v>
      </c>
      <c r="D75" s="98">
        <f>'Detalhes do Orçamento'!D138</f>
        <v>0</v>
      </c>
      <c r="E75" s="201">
        <f>'Detalhes do Orçamento'!E138</f>
        <v>0</v>
      </c>
      <c r="F75" s="193">
        <f>'Detalhes do Orçamento'!R138</f>
        <v>0</v>
      </c>
      <c r="G75" s="107"/>
      <c r="H75" s="108"/>
      <c r="I75" s="95"/>
    </row>
    <row r="76" spans="1:9" x14ac:dyDescent="0.25">
      <c r="A76" s="200">
        <f>'Detalhes do Orçamento'!A139</f>
        <v>0</v>
      </c>
      <c r="B76" s="98">
        <f>'Detalhes do Orçamento'!B139</f>
        <v>0</v>
      </c>
      <c r="C76" s="98">
        <f>'Detalhes do Orçamento'!C139</f>
        <v>0</v>
      </c>
      <c r="D76" s="98">
        <f>'Detalhes do Orçamento'!D139</f>
        <v>0</v>
      </c>
      <c r="E76" s="201">
        <f>'Detalhes do Orçamento'!E139</f>
        <v>0</v>
      </c>
      <c r="F76" s="193">
        <f>'Detalhes do Orçamento'!R139</f>
        <v>0</v>
      </c>
      <c r="G76" s="107"/>
      <c r="H76" s="108"/>
      <c r="I76" s="95"/>
    </row>
    <row r="77" spans="1:9" x14ac:dyDescent="0.25">
      <c r="A77" s="200">
        <f>'Detalhes do Orçamento'!A140</f>
        <v>0</v>
      </c>
      <c r="B77" s="98">
        <f>'Detalhes do Orçamento'!B140</f>
        <v>0</v>
      </c>
      <c r="C77" s="98">
        <f>'Detalhes do Orçamento'!C140</f>
        <v>0</v>
      </c>
      <c r="D77" s="98">
        <f>'Detalhes do Orçamento'!D140</f>
        <v>0</v>
      </c>
      <c r="E77" s="201">
        <f>'Detalhes do Orçamento'!E140</f>
        <v>0</v>
      </c>
      <c r="F77" s="193">
        <f>'Detalhes do Orçamento'!R140</f>
        <v>0</v>
      </c>
      <c r="G77" s="107"/>
      <c r="H77" s="108"/>
      <c r="I77" s="95"/>
    </row>
    <row r="78" spans="1:9" x14ac:dyDescent="0.25">
      <c r="A78" s="200">
        <f>'Detalhes do Orçamento'!A141</f>
        <v>0</v>
      </c>
      <c r="B78" s="98">
        <f>'Detalhes do Orçamento'!B141</f>
        <v>0</v>
      </c>
      <c r="C78" s="98">
        <f>'Detalhes do Orçamento'!C141</f>
        <v>0</v>
      </c>
      <c r="D78" s="98">
        <f>'Detalhes do Orçamento'!D141</f>
        <v>0</v>
      </c>
      <c r="E78" s="201">
        <f>'Detalhes do Orçamento'!E141</f>
        <v>0</v>
      </c>
      <c r="F78" s="193">
        <f>'Detalhes do Orçamento'!R141</f>
        <v>0</v>
      </c>
      <c r="G78" s="107"/>
      <c r="H78" s="108"/>
      <c r="I78" s="95"/>
    </row>
    <row r="79" spans="1:9" x14ac:dyDescent="0.25">
      <c r="A79" s="200">
        <f>'Detalhes do Orçamento'!A142</f>
        <v>0</v>
      </c>
      <c r="B79" s="98">
        <f>'Detalhes do Orçamento'!B142</f>
        <v>0</v>
      </c>
      <c r="C79" s="98">
        <f>'Detalhes do Orçamento'!C142</f>
        <v>0</v>
      </c>
      <c r="D79" s="98">
        <f>'Detalhes do Orçamento'!D142</f>
        <v>0</v>
      </c>
      <c r="E79" s="201">
        <f>'Detalhes do Orçamento'!E142</f>
        <v>0</v>
      </c>
      <c r="F79" s="193">
        <f>'Detalhes do Orçamento'!R142</f>
        <v>0</v>
      </c>
      <c r="G79" s="107"/>
      <c r="H79" s="108"/>
      <c r="I79" s="95"/>
    </row>
    <row r="80" spans="1:9" x14ac:dyDescent="0.25">
      <c r="A80" s="200">
        <f>'Detalhes do Orçamento'!A144</f>
        <v>0</v>
      </c>
      <c r="B80" s="98">
        <f>'Detalhes do Orçamento'!B144</f>
        <v>0</v>
      </c>
      <c r="C80" s="98">
        <f>'Detalhes do Orçamento'!C144</f>
        <v>0</v>
      </c>
      <c r="D80" s="98">
        <f>'Detalhes do Orçamento'!D144</f>
        <v>0</v>
      </c>
      <c r="E80" s="201">
        <f>'Detalhes do Orçamento'!E144</f>
        <v>0</v>
      </c>
      <c r="F80" s="193">
        <f>'Detalhes do Orçamento'!R144</f>
        <v>0</v>
      </c>
      <c r="G80" s="36"/>
      <c r="H80" s="83"/>
      <c r="I80" s="95"/>
    </row>
    <row r="81" spans="1:9" x14ac:dyDescent="0.25">
      <c r="A81" s="200">
        <f>'Detalhes do Orçamento'!A145</f>
        <v>0</v>
      </c>
      <c r="B81" s="98">
        <f>'Detalhes do Orçamento'!B145</f>
        <v>0</v>
      </c>
      <c r="C81" s="98">
        <f>'Detalhes do Orçamento'!C145</f>
        <v>0</v>
      </c>
      <c r="D81" s="98">
        <f>'Detalhes do Orçamento'!D145</f>
        <v>0</v>
      </c>
      <c r="E81" s="201">
        <f>'Detalhes do Orçamento'!E145</f>
        <v>0</v>
      </c>
      <c r="F81" s="193">
        <f>'Detalhes do Orçamento'!R145</f>
        <v>0</v>
      </c>
      <c r="G81" s="36"/>
      <c r="H81" s="83"/>
      <c r="I81" s="95"/>
    </row>
    <row r="82" spans="1:9" x14ac:dyDescent="0.25">
      <c r="A82" s="200">
        <f>'Detalhes do Orçamento'!A146</f>
        <v>0</v>
      </c>
      <c r="B82" s="98">
        <f>'Detalhes do Orçamento'!B146</f>
        <v>0</v>
      </c>
      <c r="C82" s="98">
        <f>'Detalhes do Orçamento'!C146</f>
        <v>0</v>
      </c>
      <c r="D82" s="98">
        <f>'Detalhes do Orçamento'!D146</f>
        <v>0</v>
      </c>
      <c r="E82" s="201">
        <f>'Detalhes do Orçamento'!E146</f>
        <v>0</v>
      </c>
      <c r="F82" s="193">
        <f>'Detalhes do Orçamento'!R146</f>
        <v>0</v>
      </c>
      <c r="G82" s="36"/>
      <c r="H82" s="83"/>
      <c r="I82" s="95"/>
    </row>
    <row r="83" spans="1:9" x14ac:dyDescent="0.25">
      <c r="A83" s="200">
        <f>'Detalhes do Orçamento'!A147</f>
        <v>0</v>
      </c>
      <c r="B83" s="98">
        <f>'Detalhes do Orçamento'!B147</f>
        <v>0</v>
      </c>
      <c r="C83" s="98">
        <f>'Detalhes do Orçamento'!C147</f>
        <v>0</v>
      </c>
      <c r="D83" s="98">
        <f>'Detalhes do Orçamento'!D147</f>
        <v>0</v>
      </c>
      <c r="E83" s="201">
        <f>'Detalhes do Orçamento'!E147</f>
        <v>0</v>
      </c>
      <c r="F83" s="193">
        <f>'Detalhes do Orçamento'!R147</f>
        <v>0</v>
      </c>
      <c r="G83" s="36"/>
      <c r="H83" s="83"/>
      <c r="I83" s="95"/>
    </row>
    <row r="84" spans="1:9" x14ac:dyDescent="0.25">
      <c r="A84" s="200">
        <f>'Detalhes do Orçamento'!A148</f>
        <v>0</v>
      </c>
      <c r="B84" s="98">
        <f>'Detalhes do Orçamento'!B148</f>
        <v>0</v>
      </c>
      <c r="C84" s="98">
        <f>'Detalhes do Orçamento'!C148</f>
        <v>0</v>
      </c>
      <c r="D84" s="98">
        <f>'Detalhes do Orçamento'!D148</f>
        <v>0</v>
      </c>
      <c r="E84" s="201">
        <f>'Detalhes do Orçamento'!E148</f>
        <v>0</v>
      </c>
      <c r="F84" s="193">
        <f>'Detalhes do Orçamento'!R148</f>
        <v>0</v>
      </c>
      <c r="G84" s="36"/>
      <c r="H84" s="83"/>
      <c r="I84" s="95"/>
    </row>
    <row r="85" spans="1:9" x14ac:dyDescent="0.25">
      <c r="A85" s="200">
        <f>'Detalhes do Orçamento'!A149</f>
        <v>0</v>
      </c>
      <c r="B85" s="98">
        <f>'Detalhes do Orçamento'!B149</f>
        <v>0</v>
      </c>
      <c r="C85" s="98">
        <f>'Detalhes do Orçamento'!C149</f>
        <v>0</v>
      </c>
      <c r="D85" s="98">
        <f>'Detalhes do Orçamento'!D149</f>
        <v>0</v>
      </c>
      <c r="E85" s="201">
        <f>'Detalhes do Orçamento'!E149</f>
        <v>0</v>
      </c>
      <c r="F85" s="193">
        <f>'Detalhes do Orçamento'!R149</f>
        <v>0</v>
      </c>
      <c r="G85" s="36"/>
      <c r="H85" s="83"/>
      <c r="I85" s="95"/>
    </row>
    <row r="86" spans="1:9" x14ac:dyDescent="0.25">
      <c r="A86" s="200">
        <f>'Detalhes do Orçamento'!A150</f>
        <v>0</v>
      </c>
      <c r="B86" s="98">
        <f>'Detalhes do Orçamento'!B150</f>
        <v>0</v>
      </c>
      <c r="C86" s="98">
        <f>'Detalhes do Orçamento'!C150</f>
        <v>0</v>
      </c>
      <c r="D86" s="98">
        <f>'Detalhes do Orçamento'!D150</f>
        <v>0</v>
      </c>
      <c r="E86" s="201">
        <f>'Detalhes do Orçamento'!E150</f>
        <v>0</v>
      </c>
      <c r="F86" s="193">
        <f>'Detalhes do Orçamento'!R150</f>
        <v>0</v>
      </c>
      <c r="G86" s="36"/>
      <c r="H86" s="83"/>
      <c r="I86" s="95"/>
    </row>
    <row r="87" spans="1:9" x14ac:dyDescent="0.25">
      <c r="A87" s="200">
        <f>'Detalhes do Orçamento'!A151</f>
        <v>0</v>
      </c>
      <c r="B87" s="98">
        <f>'Detalhes do Orçamento'!B151</f>
        <v>0</v>
      </c>
      <c r="C87" s="98">
        <f>'Detalhes do Orçamento'!C151</f>
        <v>0</v>
      </c>
      <c r="D87" s="98">
        <f>'Detalhes do Orçamento'!D151</f>
        <v>0</v>
      </c>
      <c r="E87" s="201">
        <f>'Detalhes do Orçamento'!E151</f>
        <v>0</v>
      </c>
      <c r="F87" s="193">
        <f>'Detalhes do Orçamento'!R151</f>
        <v>0</v>
      </c>
      <c r="G87" s="36"/>
      <c r="H87" s="83"/>
      <c r="I87" s="95"/>
    </row>
    <row r="88" spans="1:9" x14ac:dyDescent="0.25">
      <c r="A88" s="200">
        <f>'Detalhes do Orçamento'!A152</f>
        <v>0</v>
      </c>
      <c r="B88" s="98">
        <f>'Detalhes do Orçamento'!B152</f>
        <v>0</v>
      </c>
      <c r="C88" s="98">
        <f>'Detalhes do Orçamento'!C152</f>
        <v>0</v>
      </c>
      <c r="D88" s="98">
        <f>'Detalhes do Orçamento'!D152</f>
        <v>0</v>
      </c>
      <c r="E88" s="201">
        <f>'Detalhes do Orçamento'!E152</f>
        <v>0</v>
      </c>
      <c r="F88" s="193">
        <f>'Detalhes do Orçamento'!R152</f>
        <v>0</v>
      </c>
      <c r="G88" s="36"/>
      <c r="H88" s="83"/>
      <c r="I88" s="95"/>
    </row>
    <row r="89" spans="1:9" x14ac:dyDescent="0.25">
      <c r="A89" s="200">
        <f>'Detalhes do Orçamento'!A153</f>
        <v>0</v>
      </c>
      <c r="B89" s="98">
        <f>'Detalhes do Orçamento'!B153</f>
        <v>0</v>
      </c>
      <c r="C89" s="98">
        <f>'Detalhes do Orçamento'!C153</f>
        <v>0</v>
      </c>
      <c r="D89" s="98">
        <f>'Detalhes do Orçamento'!D153</f>
        <v>0</v>
      </c>
      <c r="E89" s="201">
        <f>'Detalhes do Orçamento'!E153</f>
        <v>0</v>
      </c>
      <c r="F89" s="193">
        <f>'Detalhes do Orçamento'!R153</f>
        <v>0</v>
      </c>
      <c r="G89" s="36"/>
      <c r="H89" s="83"/>
      <c r="I89" s="95"/>
    </row>
    <row r="90" spans="1:9" x14ac:dyDescent="0.25">
      <c r="A90" s="200">
        <f>'Detalhes do Orçamento'!A154</f>
        <v>0</v>
      </c>
      <c r="B90" s="98">
        <f>'Detalhes do Orçamento'!B154</f>
        <v>0</v>
      </c>
      <c r="C90" s="98">
        <f>'Detalhes do Orçamento'!C154</f>
        <v>0</v>
      </c>
      <c r="D90" s="98">
        <f>'Detalhes do Orçamento'!D154</f>
        <v>0</v>
      </c>
      <c r="E90" s="201">
        <f>'Detalhes do Orçamento'!E154</f>
        <v>0</v>
      </c>
      <c r="F90" s="193">
        <f>'Detalhes do Orçamento'!R154</f>
        <v>0</v>
      </c>
      <c r="G90" s="36"/>
      <c r="H90" s="83"/>
      <c r="I90" s="95"/>
    </row>
    <row r="91" spans="1:9" ht="14.4" thickBot="1" x14ac:dyDescent="0.3">
      <c r="A91" s="200">
        <f>'Detalhes do Orçamento'!A155</f>
        <v>0</v>
      </c>
      <c r="B91" s="98">
        <f>'Detalhes do Orçamento'!B155</f>
        <v>0</v>
      </c>
      <c r="C91" s="98">
        <f>'Detalhes do Orçamento'!C155</f>
        <v>0</v>
      </c>
      <c r="D91" s="98">
        <f>'Detalhes do Orçamento'!D155</f>
        <v>0</v>
      </c>
      <c r="E91" s="201">
        <f>'Detalhes do Orçamento'!E155</f>
        <v>0</v>
      </c>
      <c r="F91" s="193">
        <f>'Detalhes do Orçamento'!R155</f>
        <v>0</v>
      </c>
      <c r="G91" s="38"/>
      <c r="H91" s="85"/>
      <c r="I91" s="95"/>
    </row>
    <row r="92" spans="1:9" s="100" customFormat="1" ht="14.4" thickBot="1" x14ac:dyDescent="0.3">
      <c r="A92" s="202" t="s">
        <v>1</v>
      </c>
      <c r="B92" s="203"/>
      <c r="C92" s="203"/>
      <c r="D92" s="203"/>
      <c r="E92" s="203"/>
      <c r="F92" s="204">
        <f>SUM(F70:F91)</f>
        <v>0</v>
      </c>
      <c r="G92" s="203"/>
      <c r="H92" s="205"/>
      <c r="I92" s="99"/>
    </row>
    <row r="93" spans="1:9" x14ac:dyDescent="0.25">
      <c r="A93" s="98"/>
      <c r="B93" s="98"/>
      <c r="C93" s="98"/>
      <c r="D93" s="98"/>
      <c r="E93" s="98"/>
      <c r="F93" s="98"/>
      <c r="G93" s="98"/>
      <c r="H93" s="98"/>
      <c r="I93" s="95"/>
    </row>
    <row r="94" spans="1:9" x14ac:dyDescent="0.25">
      <c r="A94" s="98"/>
      <c r="B94" s="98"/>
      <c r="C94" s="98"/>
      <c r="D94" s="98"/>
      <c r="E94" s="98"/>
      <c r="F94" s="98"/>
      <c r="G94" s="98"/>
      <c r="H94" s="98"/>
      <c r="I94" s="95"/>
    </row>
    <row r="95" spans="1:9" s="103" customFormat="1" x14ac:dyDescent="0.25">
      <c r="A95" s="101"/>
      <c r="B95" s="101"/>
      <c r="C95" s="101"/>
      <c r="D95" s="101"/>
      <c r="E95" s="101"/>
      <c r="F95" s="101"/>
      <c r="G95" s="101"/>
      <c r="H95" s="101"/>
      <c r="I95" s="102"/>
    </row>
    <row r="96" spans="1:9" s="103" customFormat="1" x14ac:dyDescent="0.25">
      <c r="A96" s="101"/>
      <c r="B96" s="101"/>
      <c r="C96" s="101"/>
      <c r="D96" s="101"/>
      <c r="E96" s="101"/>
      <c r="F96" s="101"/>
      <c r="G96" s="101"/>
      <c r="H96" s="101"/>
      <c r="I96" s="102"/>
    </row>
    <row r="97" spans="1:9" s="103" customFormat="1" ht="14.4" x14ac:dyDescent="0.25">
      <c r="B97" s="104"/>
      <c r="C97" s="104"/>
      <c r="D97" s="101"/>
      <c r="E97" s="101"/>
      <c r="F97" s="101"/>
      <c r="G97" s="101"/>
      <c r="H97" s="101"/>
      <c r="I97" s="102"/>
    </row>
    <row r="98" spans="1:9" s="103" customFormat="1" x14ac:dyDescent="0.25">
      <c r="B98" s="101"/>
      <c r="C98" s="101"/>
      <c r="D98" s="101"/>
      <c r="E98" s="101"/>
      <c r="F98" s="101"/>
      <c r="G98" s="101"/>
      <c r="H98" s="101"/>
      <c r="I98" s="102"/>
    </row>
    <row r="99" spans="1:9" s="103" customFormat="1" x14ac:dyDescent="0.25">
      <c r="B99" s="101"/>
      <c r="C99" s="101"/>
      <c r="D99" s="101"/>
      <c r="E99" s="101"/>
      <c r="F99" s="101"/>
      <c r="G99" s="101"/>
      <c r="H99" s="101"/>
      <c r="I99" s="102"/>
    </row>
    <row r="100" spans="1:9" s="103" customFormat="1" x14ac:dyDescent="0.25">
      <c r="B100" s="101"/>
      <c r="C100" s="101"/>
      <c r="D100" s="101"/>
      <c r="E100" s="101"/>
      <c r="F100" s="101"/>
      <c r="G100" s="101"/>
      <c r="H100" s="101"/>
      <c r="I100" s="102"/>
    </row>
    <row r="101" spans="1:9" s="103" customFormat="1" x14ac:dyDescent="0.25">
      <c r="A101" s="101"/>
      <c r="B101" s="101"/>
      <c r="C101" s="101"/>
      <c r="D101" s="101"/>
      <c r="E101" s="101"/>
      <c r="F101" s="101"/>
      <c r="G101" s="101"/>
      <c r="H101" s="101"/>
      <c r="I101" s="102"/>
    </row>
    <row r="102" spans="1:9" s="103" customFormat="1" x14ac:dyDescent="0.25">
      <c r="A102" s="101"/>
      <c r="B102" s="101"/>
      <c r="C102" s="101"/>
      <c r="D102" s="101"/>
      <c r="E102" s="101"/>
      <c r="F102" s="101"/>
      <c r="G102" s="101"/>
      <c r="H102" s="101"/>
      <c r="I102" s="102"/>
    </row>
    <row r="103" spans="1:9" s="103" customFormat="1" x14ac:dyDescent="0.25">
      <c r="A103" s="101"/>
      <c r="B103" s="101"/>
      <c r="C103" s="101"/>
      <c r="D103" s="101"/>
      <c r="E103" s="101"/>
      <c r="F103" s="101"/>
      <c r="G103" s="101"/>
      <c r="H103" s="101"/>
      <c r="I103" s="102"/>
    </row>
    <row r="104" spans="1:9" s="103" customFormat="1" x14ac:dyDescent="0.25">
      <c r="A104" s="101"/>
      <c r="B104" s="101"/>
      <c r="C104" s="101"/>
      <c r="D104" s="101"/>
      <c r="E104" s="101"/>
      <c r="F104" s="101"/>
      <c r="G104" s="101"/>
      <c r="H104" s="101"/>
      <c r="I104" s="102"/>
    </row>
    <row r="105" spans="1:9" s="103" customFormat="1" x14ac:dyDescent="0.25">
      <c r="A105" s="101"/>
      <c r="B105" s="101"/>
      <c r="C105" s="101"/>
      <c r="D105" s="101"/>
      <c r="E105" s="101"/>
      <c r="F105" s="101"/>
      <c r="G105" s="101"/>
      <c r="H105" s="101"/>
      <c r="I105" s="102"/>
    </row>
    <row r="106" spans="1:9" s="103" customFormat="1" x14ac:dyDescent="0.25">
      <c r="A106" s="101"/>
      <c r="B106" s="101"/>
      <c r="C106" s="101"/>
      <c r="D106" s="101"/>
      <c r="E106" s="101"/>
      <c r="F106" s="101"/>
      <c r="G106" s="101"/>
      <c r="H106" s="101"/>
      <c r="I106" s="102"/>
    </row>
    <row r="107" spans="1:9" s="103" customFormat="1" x14ac:dyDescent="0.25">
      <c r="A107" s="101"/>
      <c r="B107" s="101"/>
      <c r="C107" s="101"/>
      <c r="D107" s="101"/>
      <c r="E107" s="101"/>
      <c r="F107" s="101"/>
      <c r="G107" s="101"/>
      <c r="H107" s="101"/>
      <c r="I107" s="102"/>
    </row>
    <row r="108" spans="1:9" s="103" customFormat="1" x14ac:dyDescent="0.25">
      <c r="A108" s="101"/>
      <c r="B108" s="101"/>
      <c r="C108" s="101"/>
      <c r="D108" s="101"/>
      <c r="E108" s="101"/>
      <c r="F108" s="101"/>
      <c r="G108" s="101"/>
      <c r="H108" s="101"/>
      <c r="I108" s="102"/>
    </row>
    <row r="109" spans="1:9" s="103" customFormat="1" x14ac:dyDescent="0.25">
      <c r="A109" s="101"/>
      <c r="B109" s="101"/>
      <c r="C109" s="101"/>
      <c r="D109" s="101"/>
      <c r="E109" s="101"/>
      <c r="F109" s="101"/>
      <c r="G109" s="101"/>
      <c r="H109" s="101"/>
      <c r="I109" s="102"/>
    </row>
    <row r="110" spans="1:9" s="103" customFormat="1" x14ac:dyDescent="0.25">
      <c r="A110" s="101"/>
      <c r="B110" s="101"/>
      <c r="C110" s="101"/>
      <c r="D110" s="101"/>
      <c r="E110" s="101"/>
      <c r="F110" s="101"/>
      <c r="G110" s="101"/>
      <c r="H110" s="101"/>
      <c r="I110" s="102"/>
    </row>
    <row r="111" spans="1:9" s="103" customFormat="1" x14ac:dyDescent="0.25">
      <c r="A111" s="101"/>
      <c r="B111" s="101"/>
      <c r="C111" s="101"/>
      <c r="D111" s="101"/>
      <c r="E111" s="101"/>
      <c r="F111" s="101"/>
      <c r="G111" s="101"/>
      <c r="H111" s="101"/>
      <c r="I111" s="102"/>
    </row>
    <row r="112" spans="1:9" s="103" customFormat="1" x14ac:dyDescent="0.25">
      <c r="A112" s="101"/>
      <c r="B112" s="101"/>
      <c r="C112" s="101"/>
      <c r="D112" s="101"/>
      <c r="E112" s="101"/>
      <c r="F112" s="101"/>
      <c r="G112" s="101"/>
      <c r="H112" s="101"/>
      <c r="I112" s="102"/>
    </row>
    <row r="113" spans="9:9" s="103" customFormat="1" x14ac:dyDescent="0.25">
      <c r="I113" s="105"/>
    </row>
    <row r="114" spans="9:9" s="103" customFormat="1" x14ac:dyDescent="0.25">
      <c r="I114" s="105"/>
    </row>
    <row r="115" spans="9:9" s="103" customFormat="1" x14ac:dyDescent="0.25">
      <c r="I115" s="105"/>
    </row>
    <row r="116" spans="9:9" s="103" customFormat="1" x14ac:dyDescent="0.25">
      <c r="I116" s="105"/>
    </row>
    <row r="117" spans="9:9" s="103" customFormat="1" x14ac:dyDescent="0.25">
      <c r="I117" s="105"/>
    </row>
    <row r="118" spans="9:9" s="103" customFormat="1" x14ac:dyDescent="0.25">
      <c r="I118" s="105"/>
    </row>
    <row r="119" spans="9:9" s="103" customFormat="1" x14ac:dyDescent="0.25">
      <c r="I119" s="105"/>
    </row>
    <row r="120" spans="9:9" s="103" customFormat="1" x14ac:dyDescent="0.25">
      <c r="I120" s="105"/>
    </row>
    <row r="121" spans="9:9" s="103" customFormat="1" x14ac:dyDescent="0.25">
      <c r="I121" s="105"/>
    </row>
    <row r="122" spans="9:9" s="103" customFormat="1" x14ac:dyDescent="0.25">
      <c r="I122" s="105"/>
    </row>
    <row r="123" spans="9:9" s="103" customFormat="1" x14ac:dyDescent="0.25">
      <c r="I123" s="105"/>
    </row>
    <row r="124" spans="9:9" s="103" customFormat="1" x14ac:dyDescent="0.25">
      <c r="I124" s="105"/>
    </row>
    <row r="125" spans="9:9" s="103" customFormat="1" x14ac:dyDescent="0.25">
      <c r="I125" s="105"/>
    </row>
    <row r="126" spans="9:9" s="103" customFormat="1" x14ac:dyDescent="0.25">
      <c r="I126" s="105"/>
    </row>
    <row r="127" spans="9:9" s="103" customFormat="1" x14ac:dyDescent="0.25">
      <c r="I127" s="105"/>
    </row>
    <row r="128" spans="9:9" s="103" customFormat="1" x14ac:dyDescent="0.25">
      <c r="I128" s="105"/>
    </row>
    <row r="129" spans="9:9" s="103" customFormat="1" x14ac:dyDescent="0.25">
      <c r="I129" s="105"/>
    </row>
    <row r="130" spans="9:9" s="103" customFormat="1" x14ac:dyDescent="0.25">
      <c r="I130" s="105"/>
    </row>
    <row r="131" spans="9:9" s="103" customFormat="1" x14ac:dyDescent="0.25">
      <c r="I131" s="105"/>
    </row>
    <row r="132" spans="9:9" s="103" customFormat="1" x14ac:dyDescent="0.25">
      <c r="I132" s="105"/>
    </row>
    <row r="133" spans="9:9" s="103" customFormat="1" x14ac:dyDescent="0.25">
      <c r="I133" s="105"/>
    </row>
    <row r="134" spans="9:9" s="103" customFormat="1" x14ac:dyDescent="0.25">
      <c r="I134" s="105"/>
    </row>
    <row r="135" spans="9:9" s="103" customFormat="1" x14ac:dyDescent="0.25">
      <c r="I135" s="105"/>
    </row>
    <row r="136" spans="9:9" s="103" customFormat="1" x14ac:dyDescent="0.25">
      <c r="I136" s="105"/>
    </row>
    <row r="137" spans="9:9" s="103" customFormat="1" x14ac:dyDescent="0.25">
      <c r="I137" s="105"/>
    </row>
    <row r="138" spans="9:9" s="103" customFormat="1" x14ac:dyDescent="0.25">
      <c r="I138" s="105"/>
    </row>
    <row r="139" spans="9:9" s="103" customFormat="1" x14ac:dyDescent="0.25">
      <c r="I139" s="105"/>
    </row>
    <row r="140" spans="9:9" s="103" customFormat="1" x14ac:dyDescent="0.25">
      <c r="I140" s="105"/>
    </row>
    <row r="141" spans="9:9" s="103" customFormat="1" x14ac:dyDescent="0.25">
      <c r="I141" s="105"/>
    </row>
    <row r="142" spans="9:9" s="103" customFormat="1" x14ac:dyDescent="0.25">
      <c r="I142" s="105"/>
    </row>
    <row r="143" spans="9:9" s="103" customFormat="1" x14ac:dyDescent="0.25">
      <c r="I143" s="105"/>
    </row>
    <row r="144" spans="9:9" s="103" customFormat="1" x14ac:dyDescent="0.25">
      <c r="I144" s="105"/>
    </row>
    <row r="145" spans="9:9" s="103" customFormat="1" x14ac:dyDescent="0.25">
      <c r="I145" s="105"/>
    </row>
    <row r="146" spans="9:9" s="103" customFormat="1" x14ac:dyDescent="0.25">
      <c r="I146" s="105"/>
    </row>
    <row r="147" spans="9:9" s="103" customFormat="1" x14ac:dyDescent="0.25">
      <c r="I147" s="105"/>
    </row>
    <row r="148" spans="9:9" s="103" customFormat="1" x14ac:dyDescent="0.25">
      <c r="I148" s="105"/>
    </row>
    <row r="149" spans="9:9" s="103" customFormat="1" x14ac:dyDescent="0.25">
      <c r="I149" s="105"/>
    </row>
    <row r="150" spans="9:9" s="103" customFormat="1" x14ac:dyDescent="0.25">
      <c r="I150" s="105"/>
    </row>
    <row r="151" spans="9:9" s="103" customFormat="1" x14ac:dyDescent="0.25">
      <c r="I151" s="105"/>
    </row>
    <row r="152" spans="9:9" s="103" customFormat="1" x14ac:dyDescent="0.25">
      <c r="I152" s="105"/>
    </row>
    <row r="153" spans="9:9" s="103" customFormat="1" x14ac:dyDescent="0.25">
      <c r="I153" s="105"/>
    </row>
    <row r="154" spans="9:9" s="103" customFormat="1" x14ac:dyDescent="0.25">
      <c r="I154" s="105"/>
    </row>
    <row r="155" spans="9:9" s="103" customFormat="1" x14ac:dyDescent="0.25">
      <c r="I155" s="105"/>
    </row>
    <row r="156" spans="9:9" s="103" customFormat="1" x14ac:dyDescent="0.25">
      <c r="I156" s="105"/>
    </row>
    <row r="157" spans="9:9" s="103" customFormat="1" x14ac:dyDescent="0.25">
      <c r="I157" s="105"/>
    </row>
    <row r="158" spans="9:9" s="103" customFormat="1" x14ac:dyDescent="0.25">
      <c r="I158" s="105"/>
    </row>
    <row r="159" spans="9:9" s="103" customFormat="1" x14ac:dyDescent="0.25">
      <c r="I159" s="105"/>
    </row>
    <row r="160" spans="9:9" s="103" customFormat="1" x14ac:dyDescent="0.25">
      <c r="I160" s="105"/>
    </row>
    <row r="161" spans="9:9" s="103" customFormat="1" x14ac:dyDescent="0.25">
      <c r="I161" s="105"/>
    </row>
    <row r="162" spans="9:9" s="103" customFormat="1" x14ac:dyDescent="0.25">
      <c r="I162" s="105"/>
    </row>
    <row r="163" spans="9:9" s="103" customFormat="1" x14ac:dyDescent="0.25">
      <c r="I163" s="105"/>
    </row>
    <row r="164" spans="9:9" s="103" customFormat="1" x14ac:dyDescent="0.25">
      <c r="I164" s="105"/>
    </row>
    <row r="165" spans="9:9" s="103" customFormat="1" x14ac:dyDescent="0.25">
      <c r="I165" s="105"/>
    </row>
    <row r="166" spans="9:9" s="103" customFormat="1" x14ac:dyDescent="0.25">
      <c r="I166" s="105"/>
    </row>
    <row r="167" spans="9:9" s="103" customFormat="1" x14ac:dyDescent="0.25">
      <c r="I167" s="105"/>
    </row>
    <row r="168" spans="9:9" s="103" customFormat="1" x14ac:dyDescent="0.25">
      <c r="I168" s="105"/>
    </row>
    <row r="169" spans="9:9" s="103" customFormat="1" x14ac:dyDescent="0.25">
      <c r="I169" s="105"/>
    </row>
    <row r="170" spans="9:9" s="103" customFormat="1" x14ac:dyDescent="0.25">
      <c r="I170" s="105"/>
    </row>
    <row r="171" spans="9:9" s="103" customFormat="1" x14ac:dyDescent="0.25">
      <c r="I171" s="105"/>
    </row>
    <row r="172" spans="9:9" s="103" customFormat="1" x14ac:dyDescent="0.25">
      <c r="I172" s="105"/>
    </row>
    <row r="173" spans="9:9" s="103" customFormat="1" x14ac:dyDescent="0.25">
      <c r="I173" s="105"/>
    </row>
    <row r="174" spans="9:9" s="103" customFormat="1" x14ac:dyDescent="0.25">
      <c r="I174" s="105"/>
    </row>
    <row r="175" spans="9:9" s="103" customFormat="1" x14ac:dyDescent="0.25">
      <c r="I175" s="105"/>
    </row>
    <row r="176" spans="9:9" s="103" customFormat="1" x14ac:dyDescent="0.25">
      <c r="I176" s="105"/>
    </row>
  </sheetData>
  <sheetProtection algorithmName="SHA-512" hashValue="MTEoG/0XApiQm0qxCmw5tO33Sdu3mEcMfbGGtQW+SopI+STSSlPcXKop4nZS1zvTkrR+0vPQJeYzKLfrF9sN3A==" saltValue="bUhJeACbYlX9mui/vD3RSQ==" spinCount="100000" sheet="1" selectLockedCells="1"/>
  <protectedRanges>
    <protectedRange sqref="A32:D32" name="Salaries Benefits Y1 Units_1_1"/>
    <protectedRange sqref="A33:D65" name="Prof Serv Details and Y1 units_1_1"/>
    <protectedRange sqref="G70:G91 G33:G65" name="Supplies Details and Y1 Units"/>
  </protectedRanges>
  <mergeCells count="3">
    <mergeCell ref="A31:B31"/>
    <mergeCell ref="A1:H1"/>
    <mergeCell ref="A6:C6"/>
  </mergeCells>
  <hyperlinks>
    <hyperlink ref="A68" location="_7._______Furniture_and_Equipment" display="7. Furniture and Equipment-" xr:uid="{9395D67C-AA1E-45A7-B839-AA6A97F2FEC3}"/>
    <hyperlink ref="A3" r:id="rId1" location="procurement" display="Please refer to this link for templates that are noted below" xr:uid="{E23E1CDF-78A6-4186-9A98-0DD00DAA3278}"/>
  </hyperlinks>
  <pageMargins left="0.7" right="0.7" top="0.75" bottom="0.75" header="0.3" footer="0.3"/>
  <pageSetup scale="42" fitToHeight="2"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E8259E6A-D1E2-42E8-9D07-8ED8BA80A1B6}">
          <x14:formula1>
            <xm:f>Sheet1!$A$2:$A$5</xm:f>
          </x14:formula1>
          <xm:sqref>G70:G91 G33:G65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F77E4-39F3-42FD-A665-A228678F5D61}">
  <dimension ref="A1:A5"/>
  <sheetViews>
    <sheetView workbookViewId="0">
      <selection activeCell="A22" sqref="A22"/>
    </sheetView>
  </sheetViews>
  <sheetFormatPr defaultRowHeight="14.4" x14ac:dyDescent="0.3"/>
  <cols>
    <col min="1" max="1" width="73.5546875" customWidth="1"/>
  </cols>
  <sheetData>
    <row r="1" spans="1:1" x14ac:dyDescent="0.3">
      <c r="A1" s="26" t="s">
        <v>167</v>
      </c>
    </row>
    <row r="2" spans="1:1" x14ac:dyDescent="0.3">
      <c r="A2" s="26" t="s">
        <v>170</v>
      </c>
    </row>
    <row r="3" spans="1:1" x14ac:dyDescent="0.3">
      <c r="A3" s="26" t="s">
        <v>171</v>
      </c>
    </row>
    <row r="4" spans="1:1" x14ac:dyDescent="0.3">
      <c r="A4" s="26" t="s">
        <v>169</v>
      </c>
    </row>
    <row r="5" spans="1:1" x14ac:dyDescent="0.3">
      <c r="A5" s="26" t="s">
        <v>168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A66E1-6722-4A23-955B-D3742A023B5C}">
  <sheetPr>
    <tabColor theme="7" tint="0.79998168889431442"/>
  </sheetPr>
  <dimension ref="A1:R24"/>
  <sheetViews>
    <sheetView workbookViewId="0">
      <selection activeCell="L16" sqref="L16"/>
    </sheetView>
  </sheetViews>
  <sheetFormatPr defaultColWidth="8.88671875" defaultRowHeight="13.8" x14ac:dyDescent="0.3"/>
  <cols>
    <col min="1" max="1" width="48" style="4" customWidth="1"/>
    <col min="2" max="2" width="22.109375" style="3" customWidth="1"/>
    <col min="3" max="3" width="14.6640625" style="3" customWidth="1"/>
    <col min="4" max="4" width="8.109375" style="3" customWidth="1"/>
    <col min="5" max="5" width="5.21875" style="3" customWidth="1"/>
    <col min="6" max="16384" width="8.88671875" style="3"/>
  </cols>
  <sheetData>
    <row r="1" spans="1:18" ht="24.6" x14ac:dyDescent="0.3">
      <c r="A1" s="270" t="s">
        <v>70</v>
      </c>
      <c r="B1" s="271"/>
      <c r="C1" s="271"/>
      <c r="D1" s="271"/>
      <c r="E1" s="272"/>
      <c r="F1" s="7"/>
      <c r="G1" s="7"/>
      <c r="H1" s="7"/>
      <c r="I1" s="7"/>
      <c r="J1" s="7"/>
      <c r="K1" s="7"/>
      <c r="L1" s="7"/>
      <c r="M1" s="7"/>
      <c r="N1" s="7"/>
      <c r="O1" s="7"/>
      <c r="P1" s="7"/>
      <c r="Q1" s="1"/>
      <c r="R1" s="2"/>
    </row>
    <row r="2" spans="1:18" ht="27.75" customHeight="1" x14ac:dyDescent="0.3">
      <c r="A2" s="274" t="s">
        <v>161</v>
      </c>
      <c r="B2" s="275"/>
      <c r="C2" s="275"/>
      <c r="D2" s="275"/>
      <c r="E2" s="276"/>
      <c r="F2" s="7"/>
      <c r="G2" s="7"/>
      <c r="H2" s="7"/>
      <c r="I2" s="7"/>
      <c r="J2" s="7"/>
      <c r="K2" s="7"/>
      <c r="L2" s="7"/>
      <c r="M2" s="7"/>
      <c r="N2" s="7"/>
      <c r="O2" s="7"/>
      <c r="P2" s="7"/>
      <c r="Q2" s="7"/>
      <c r="R2" s="7"/>
    </row>
    <row r="3" spans="1:18" x14ac:dyDescent="0.3">
      <c r="A3" s="206"/>
      <c r="B3" s="199"/>
      <c r="C3" s="199"/>
      <c r="D3" s="199"/>
      <c r="E3" s="207"/>
    </row>
    <row r="4" spans="1:18" ht="22.2" customHeight="1" x14ac:dyDescent="0.3">
      <c r="A4" s="46" t="s">
        <v>14</v>
      </c>
      <c r="B4" s="23">
        <f>'Detalhes do Orçamento'!R37</f>
        <v>0</v>
      </c>
      <c r="C4" s="199"/>
      <c r="D4" s="199"/>
      <c r="E4" s="207"/>
    </row>
    <row r="5" spans="1:18" ht="22.2" customHeight="1" x14ac:dyDescent="0.3">
      <c r="A5" s="46" t="s">
        <v>34</v>
      </c>
      <c r="B5" s="23">
        <f>'Detalhes do Orçamento'!R73</f>
        <v>0</v>
      </c>
      <c r="C5" s="199"/>
      <c r="D5" s="199"/>
      <c r="E5" s="207"/>
    </row>
    <row r="6" spans="1:18" ht="22.2" customHeight="1" x14ac:dyDescent="0.3">
      <c r="A6" s="46" t="s">
        <v>164</v>
      </c>
      <c r="B6" s="23">
        <f>'Detalhes do Orçamento'!R84</f>
        <v>0</v>
      </c>
      <c r="C6" s="199"/>
      <c r="D6" s="199"/>
      <c r="E6" s="207"/>
    </row>
    <row r="7" spans="1:18" ht="22.2" customHeight="1" x14ac:dyDescent="0.3">
      <c r="A7" s="46" t="s">
        <v>50</v>
      </c>
      <c r="B7" s="23">
        <f>'Detalhes do Orçamento'!R95</f>
        <v>0</v>
      </c>
      <c r="C7" s="199"/>
      <c r="D7" s="199"/>
      <c r="E7" s="207"/>
    </row>
    <row r="8" spans="1:18" ht="22.2" customHeight="1" x14ac:dyDescent="0.3">
      <c r="A8" s="208" t="s">
        <v>162</v>
      </c>
      <c r="B8" s="23">
        <f>'Detalhes do Orçamento'!R104</f>
        <v>0</v>
      </c>
      <c r="C8" s="199"/>
      <c r="D8" s="199"/>
      <c r="E8" s="207"/>
    </row>
    <row r="9" spans="1:18" ht="22.2" customHeight="1" x14ac:dyDescent="0.3">
      <c r="A9" s="208" t="s">
        <v>54</v>
      </c>
      <c r="B9" s="23">
        <f>'Detalhes do Orçamento'!R130</f>
        <v>0</v>
      </c>
      <c r="C9" s="199"/>
      <c r="D9" s="199"/>
      <c r="E9" s="207"/>
    </row>
    <row r="10" spans="1:18" ht="22.2" customHeight="1" x14ac:dyDescent="0.3">
      <c r="A10" s="208" t="s">
        <v>56</v>
      </c>
      <c r="B10" s="23">
        <f>'Detalhes do Orçamento'!R156</f>
        <v>0</v>
      </c>
      <c r="C10" s="199"/>
      <c r="D10" s="199"/>
      <c r="E10" s="207"/>
    </row>
    <row r="11" spans="1:18" ht="22.2" customHeight="1" x14ac:dyDescent="0.3">
      <c r="A11" s="208" t="s">
        <v>58</v>
      </c>
      <c r="B11" s="23">
        <f>'Detalhes do Orçamento'!R167</f>
        <v>0</v>
      </c>
      <c r="C11" s="199"/>
      <c r="D11" s="199"/>
      <c r="E11" s="207"/>
    </row>
    <row r="12" spans="1:18" ht="22.2" customHeight="1" x14ac:dyDescent="0.3">
      <c r="A12" s="208" t="s">
        <v>60</v>
      </c>
      <c r="B12" s="23">
        <f>'Detalhes do Orçamento'!R230</f>
        <v>0</v>
      </c>
      <c r="C12" s="199"/>
      <c r="D12" s="199"/>
      <c r="E12" s="207"/>
    </row>
    <row r="13" spans="1:18" ht="22.2" customHeight="1" x14ac:dyDescent="0.3">
      <c r="A13" s="46" t="s">
        <v>62</v>
      </c>
      <c r="B13" s="23">
        <f>'Detalhes do Orçamento'!R239</f>
        <v>0</v>
      </c>
      <c r="C13" s="199"/>
      <c r="D13" s="199"/>
      <c r="E13" s="207"/>
    </row>
    <row r="14" spans="1:18" ht="22.2" customHeight="1" x14ac:dyDescent="0.3">
      <c r="A14" s="46" t="s">
        <v>122</v>
      </c>
      <c r="B14" s="23">
        <f>'Detalhes do Orçamento'!R245</f>
        <v>0</v>
      </c>
      <c r="C14" s="199"/>
      <c r="D14" s="199"/>
      <c r="E14" s="207"/>
    </row>
    <row r="15" spans="1:18" ht="22.2" customHeight="1" thickBot="1" x14ac:dyDescent="0.35">
      <c r="A15" s="46" t="s">
        <v>127</v>
      </c>
      <c r="B15" s="24">
        <f>'Detalhes do Orçamento'!R254</f>
        <v>0</v>
      </c>
      <c r="C15" s="199"/>
      <c r="D15" s="199"/>
      <c r="E15" s="207"/>
    </row>
    <row r="16" spans="1:18" ht="26.4" customHeight="1" thickBot="1" x14ac:dyDescent="0.35">
      <c r="A16" s="206" t="s">
        <v>163</v>
      </c>
      <c r="B16" s="25">
        <f>SUM(B4:B15)</f>
        <v>0</v>
      </c>
      <c r="C16" s="199"/>
      <c r="D16" s="199"/>
      <c r="E16" s="207"/>
    </row>
    <row r="17" spans="1:5" ht="16.2" customHeight="1" thickBot="1" x14ac:dyDescent="0.35">
      <c r="A17" s="209"/>
      <c r="B17" s="210"/>
      <c r="C17" s="210"/>
      <c r="D17" s="210"/>
      <c r="E17" s="211"/>
    </row>
    <row r="18" spans="1:5" x14ac:dyDescent="0.3">
      <c r="A18" s="212"/>
      <c r="B18" s="42"/>
      <c r="C18" s="42"/>
      <c r="D18" s="42"/>
      <c r="E18" s="42"/>
    </row>
    <row r="19" spans="1:5" x14ac:dyDescent="0.3">
      <c r="A19" s="273"/>
      <c r="B19" s="273"/>
      <c r="C19" s="273"/>
      <c r="D19" s="273"/>
      <c r="E19" s="273"/>
    </row>
    <row r="20" spans="1:5" x14ac:dyDescent="0.3">
      <c r="A20" s="213"/>
    </row>
    <row r="21" spans="1:5" x14ac:dyDescent="0.3">
      <c r="A21" s="213"/>
    </row>
    <row r="22" spans="1:5" x14ac:dyDescent="0.3">
      <c r="A22" s="213"/>
    </row>
    <row r="23" spans="1:5" x14ac:dyDescent="0.3">
      <c r="A23" s="213"/>
    </row>
    <row r="24" spans="1:5" x14ac:dyDescent="0.3">
      <c r="A24" s="213"/>
    </row>
  </sheetData>
  <sheetProtection algorithmName="SHA-512" hashValue="nA5bPB/R9Sy6+b8gDWIE8TesU988oZQOkaKIdQXKwmRQ962+5LSkJ/6S1BENyLF9MpE0kVdZm8moe3KfQr/r5g==" saltValue="yF0Pz2jDQmAxT4DzmSl2Dg==" spinCount="100000" sheet="1" objects="1" scenarios="1"/>
  <mergeCells count="3">
    <mergeCell ref="A1:E1"/>
    <mergeCell ref="A19:E19"/>
    <mergeCell ref="A2:E2"/>
  </mergeCells>
  <hyperlinks>
    <hyperlink ref="A8" location="_5._______Postage_and_Delivery" display="5. Postage and Delivery" xr:uid="{DD66E685-069E-4637-A427-EB5FFB6881AC}"/>
    <hyperlink ref="A9" location="_6._______Supplies" display="6. Supplies" xr:uid="{FE9989B4-98F8-4351-B6AB-447DC8313E11}"/>
    <hyperlink ref="A10" location="_7._______Furniture_and_Equipment" display="7. Furniture and Equipment-" xr:uid="{A0826FFE-6EB3-4853-96C1-E9BE0E39384A}"/>
    <hyperlink ref="A11" location="_8._______Maintenance" display="8. Maintenance" xr:uid="{D881055C-3881-4643-8E13-473865ABBC8E}"/>
    <hyperlink ref="A12" location="_9._______Travel_and_Special_Events" display="9. Travel and Special Events" xr:uid="{F7BBC2C8-FCA8-4DCF-A104-3C46DE6C0FF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otes0 xmlns="c0497838-c309-4929-9deb-adf096ca5027" xsi:nil="true"/>
    <Document_x0020_type xmlns="c0497838-c309-4929-9deb-adf096ca5027" xsi:nil="true"/>
    <lcf76f155ced4ddcb4097134ff3c332f xmlns="c0497838-c309-4929-9deb-adf096ca5027">
      <Terms xmlns="http://schemas.microsoft.com/office/infopath/2007/PartnerControls"/>
    </lcf76f155ced4ddcb4097134ff3c332f>
    <PostedtoIntranet_x003f_ xmlns="c0497838-c309-4929-9deb-adf096ca5027" xsi:nil="true"/>
    <TaxCatchAll xmlns="f57df1ab-6810-4fa8-9caa-de92a9b262c5" xsi:nil="true"/>
    <Relevant_x0020_to_x0020_grants_x0020_or_x0020_contracts_x003f_ xmlns="c0497838-c309-4929-9deb-adf096ca5027" xsi:nil="true"/>
    <_ip_UnifiedCompliancePolicyProperties xmlns="http://schemas.microsoft.com/sharepoint/v3" xsi:nil="true"/>
    <CEPF_x002d_specific_x003f_ xmlns="c0497838-c309-4929-9deb-adf096ca5027">false</CEPF_x002d_specific_x003f_>
    <g7sh xmlns="c0497838-c309-4929-9deb-adf096ca5027" xsi:nil="true"/>
    <DocType xmlns="fd35fde0-7421-4a34-a774-f438bb92962e" xsi:nil="true"/>
    <GCU_x002c__x0020_CI_x002c__x0020_or_x0020_CEPF xmlns="c0497838-c309-4929-9deb-adf096ca5027" xsi:nil="true"/>
    <Life_x0020_cycle_x0020_step xmlns="c0497838-c309-4929-9deb-adf096ca5027" xsi:nil="true"/>
    <NumberProposal xmlns="c0497838-c309-4929-9deb-adf096ca502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29" ma:contentTypeDescription="Create a new document." ma:contentTypeScope="" ma:versionID="c8ca5c1294a384c099332745b23dda2b">
  <xsd:schema xmlns:xsd="http://www.w3.org/2001/XMLSchema" xmlns:xs="http://www.w3.org/2001/XMLSchema" xmlns:p="http://schemas.microsoft.com/office/2006/metadata/properties" xmlns:ns1="http://schemas.microsoft.com/sharepoint/v3" xmlns:ns2="c0497838-c309-4929-9deb-adf096ca5027" xmlns:ns3="fd35fde0-7421-4a34-a774-f438bb92962e" xmlns:ns4="f57df1ab-6810-4fa8-9caa-de92a9b262c5" targetNamespace="http://schemas.microsoft.com/office/2006/metadata/properties" ma:root="true" ma:fieldsID="760fb35875b2c002d35ca2721328d1d1" ns1:_="" ns2:_="" ns3:_="" ns4:_="">
    <xsd:import namespace="http://schemas.microsoft.com/sharepoint/v3"/>
    <xsd:import namespace="c0497838-c309-4929-9deb-adf096ca5027"/>
    <xsd:import namespace="fd35fde0-7421-4a34-a774-f438bb92962e"/>
    <xsd:import namespace="f57df1ab-6810-4fa8-9caa-de92a9b262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MediaLengthInSeconds" minOccurs="0"/>
                <xsd:element ref="ns2:PostedtoIntranet_x003f_" minOccurs="0"/>
                <xsd:element ref="ns2:lcf76f155ced4ddcb4097134ff3c332f" minOccurs="0"/>
                <xsd:element ref="ns4:TaxCatchAll" minOccurs="0"/>
                <xsd:element ref="ns3:DocType" minOccurs="0"/>
                <xsd:element ref="ns2:MediaServiceObjectDetectorVersions" minOccurs="0"/>
                <xsd:element ref="ns2:MediaServiceSearchProperties" minOccurs="0"/>
                <xsd:element ref="ns2:NumberPropos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Tempalte Date"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PostedtoIntranet_x003f_" ma:index="30" nillable="true" ma:displayName="Posted to Intranet?" ma:format="Dropdown" ma:internalName="PostedtoIntranet_x003f_">
      <xsd:simpleType>
        <xsd:restriction base="dms:Text">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NumberProposal" ma:index="37" nillable="true" ma:displayName="Number Proposal" ma:format="Dropdown" ma:internalName="NumberProposal"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DocType" ma:index="34" nillable="true" ma:displayName="DocType" ma:default="" ma:format="Dropdown" ma:internalName="DocType">
      <xsd:simpleType>
        <xsd:restriction base="dms:Choice">
          <xsd:enumeration value="Templates"/>
          <xsd:enumeration value="Tax"/>
          <xsd:enumeration value="Governing Documents"/>
          <xsd:enumeration value="Registration and Annual Compliance"/>
          <xsd:enumeration value="Key Documents"/>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f57df1ab-6810-4fa8-9caa-de92a9b262c5" elementFormDefault="qualified">
    <xsd:import namespace="http://schemas.microsoft.com/office/2006/documentManagement/types"/>
    <xsd:import namespace="http://schemas.microsoft.com/office/infopath/2007/PartnerControls"/>
    <xsd:element name="TaxCatchAll" ma:index="33" nillable="true" ma:displayName="Taxonomy Catch All Column" ma:hidden="true" ma:list="{d8962ef5-89ac-4c9d-82cd-a58d59d578ad}" ma:internalName="TaxCatchAll" ma:showField="CatchAllData" ma:web="fd35fde0-7421-4a34-a774-f438bb9296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619720-E4A9-4B96-BCA0-7F65E62E2876}">
  <ds:schemaRefs>
    <ds:schemaRef ds:uri="http://schemas.microsoft.com/sharepoint/v3/contenttype/forms"/>
  </ds:schemaRefs>
</ds:datastoreItem>
</file>

<file path=customXml/itemProps2.xml><?xml version="1.0" encoding="utf-8"?>
<ds:datastoreItem xmlns:ds="http://schemas.openxmlformats.org/officeDocument/2006/customXml" ds:itemID="{9106B4BF-F1D0-4344-8A72-AA914A9A8831}">
  <ds:schemaRefs>
    <ds:schemaRef ds:uri="http://schemas.microsoft.com/office/2006/metadata/properties"/>
    <ds:schemaRef ds:uri="http://schemas.microsoft.com/office/infopath/2007/PartnerControls"/>
    <ds:schemaRef ds:uri="http://schemas.microsoft.com/sharepoint/v3"/>
    <ds:schemaRef ds:uri="c0497838-c309-4929-9deb-adf096ca5027"/>
    <ds:schemaRef ds:uri="f57df1ab-6810-4fa8-9caa-de92a9b262c5"/>
    <ds:schemaRef ds:uri="fd35fde0-7421-4a34-a774-f438bb92962e"/>
  </ds:schemaRefs>
</ds:datastoreItem>
</file>

<file path=customXml/itemProps3.xml><?xml version="1.0" encoding="utf-8"?>
<ds:datastoreItem xmlns:ds="http://schemas.openxmlformats.org/officeDocument/2006/customXml" ds:itemID="{CC2E670D-25FD-4979-83A7-EFC1D3FE4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497838-c309-4929-9deb-adf096ca5027"/>
    <ds:schemaRef ds:uri="fd35fde0-7421-4a34-a774-f438bb92962e"/>
    <ds:schemaRef ds:uri="f57df1ab-6810-4fa8-9caa-de92a9b26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4de61a9-99b4-4c6a-962e-bd856602e8be}" enabled="0" method="" siteId="{c4de61a9-99b4-4c6a-962e-bd856602e8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Instruções</vt:lpstr>
      <vt:lpstr>Detalhes do Orçamento</vt:lpstr>
      <vt:lpstr>Sheet2</vt:lpstr>
      <vt:lpstr>Plano de Aquisições</vt:lpstr>
      <vt:lpstr>Sheet1</vt:lpstr>
      <vt:lpstr>Resumo do Orçamento</vt:lpstr>
      <vt:lpstr>Conduct_a_price_analysis___Less_than_US_10_000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Florencia Renedo</dc:creator>
  <cp:keywords/>
  <dc:description/>
  <cp:lastModifiedBy>Priscila Oliveira</cp:lastModifiedBy>
  <cp:revision/>
  <cp:lastPrinted>2024-10-02T14:35:28Z</cp:lastPrinted>
  <dcterms:created xsi:type="dcterms:W3CDTF">2015-06-05T18:17:20Z</dcterms:created>
  <dcterms:modified xsi:type="dcterms:W3CDTF">2026-03-18T15:52:14Z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0x01010045EB0D050C32FB44929ACADA9C21E624</vt:lpwstr>
  </property>
  <property fmtid="{D5CDD505-2E9C-101B-9397-08002B2CF9AE}" pid="3" name="MediaServiceImageTags">
    <vt:lpwstr/>
  </property>
</Properties>
</file>